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int.mzk.local\mzk\Home\KESB\sandra.lampart\System\Desktop\Webseite\"/>
    </mc:Choice>
  </mc:AlternateContent>
  <bookViews>
    <workbookView xWindow="480" yWindow="330" windowWidth="23250" windowHeight="11700" firstSheet="1" activeTab="1"/>
  </bookViews>
  <sheets>
    <sheet name="Instruktion" sheetId="3" state="hidden" r:id="rId1"/>
    <sheet name="Fragebogen" sheetId="1" r:id="rId2"/>
    <sheet name="Inventar" sheetId="5" r:id="rId3"/>
    <sheet name="güterrechtliche Verhältnisse" sheetId="4" r:id="rId4"/>
    <sheet name="Beiblatt" sheetId="6" state="hidden" r:id="rId5"/>
  </sheets>
  <externalReferences>
    <externalReference r:id="rId6"/>
  </externalReferences>
  <definedNames>
    <definedName name="_xlnm.Print_Titles" localSheetId="1">Fragebogen!$22:$22</definedName>
    <definedName name="_xlnm.Print_Titles" localSheetId="2">Inventar!#REF!</definedName>
  </definedNames>
  <calcPr calcId="152511" iterate="1"/>
</workbook>
</file>

<file path=xl/calcChain.xml><?xml version="1.0" encoding="utf-8"?>
<calcChain xmlns="http://schemas.openxmlformats.org/spreadsheetml/2006/main">
  <c r="D50" i="6" l="1"/>
  <c r="H60" i="5"/>
  <c r="O54" i="5"/>
  <c r="O53" i="5"/>
  <c r="O52" i="5"/>
  <c r="O47" i="5"/>
  <c r="O48" i="5"/>
  <c r="O49" i="5"/>
  <c r="O46" i="5"/>
  <c r="D190" i="5"/>
  <c r="A189" i="5"/>
  <c r="A187" i="5"/>
  <c r="N190" i="5"/>
  <c r="M190" i="5"/>
  <c r="L190" i="5"/>
  <c r="K190" i="5"/>
  <c r="J190" i="5"/>
  <c r="I190" i="5"/>
  <c r="H190" i="5"/>
  <c r="G190" i="5"/>
  <c r="F190" i="5"/>
  <c r="E190" i="5"/>
  <c r="B162" i="5"/>
  <c r="C158" i="5"/>
  <c r="C157" i="5"/>
  <c r="G152" i="5"/>
  <c r="G153" i="5"/>
  <c r="G151" i="5"/>
  <c r="G143" i="5"/>
  <c r="G142" i="5"/>
  <c r="G135" i="5"/>
  <c r="G134" i="5"/>
  <c r="G130" i="5"/>
  <c r="G129" i="5"/>
  <c r="A160" i="5"/>
  <c r="A155" i="5"/>
  <c r="A146" i="5"/>
  <c r="A138" i="5"/>
  <c r="A133" i="5"/>
  <c r="A128" i="5"/>
  <c r="O118" i="5"/>
  <c r="O119" i="5"/>
  <c r="O120" i="5"/>
  <c r="O121" i="5"/>
  <c r="O117" i="5"/>
  <c r="A118" i="5"/>
  <c r="B118" i="5"/>
  <c r="C118" i="5"/>
  <c r="D118" i="5"/>
  <c r="E118" i="5"/>
  <c r="F118" i="5"/>
  <c r="G118" i="5"/>
  <c r="H118" i="5"/>
  <c r="I118" i="5"/>
  <c r="J118" i="5"/>
  <c r="K118" i="5"/>
  <c r="A119" i="5"/>
  <c r="B119" i="5"/>
  <c r="C119" i="5"/>
  <c r="D119" i="5"/>
  <c r="E119" i="5"/>
  <c r="F119" i="5"/>
  <c r="G119" i="5"/>
  <c r="H119" i="5"/>
  <c r="I119" i="5"/>
  <c r="J119" i="5"/>
  <c r="K119" i="5"/>
  <c r="A120" i="5"/>
  <c r="B120" i="5"/>
  <c r="C120" i="5"/>
  <c r="D120" i="5"/>
  <c r="E120" i="5"/>
  <c r="F120" i="5"/>
  <c r="G120" i="5"/>
  <c r="H120" i="5"/>
  <c r="I120" i="5"/>
  <c r="J120" i="5"/>
  <c r="K120" i="5"/>
  <c r="A121" i="5"/>
  <c r="B121" i="5"/>
  <c r="C121" i="5"/>
  <c r="D121" i="5"/>
  <c r="E121" i="5"/>
  <c r="F121" i="5"/>
  <c r="G121" i="5"/>
  <c r="H121" i="5"/>
  <c r="I121" i="5"/>
  <c r="J121" i="5"/>
  <c r="K121" i="5"/>
  <c r="A117" i="5"/>
  <c r="K117" i="5"/>
  <c r="J117" i="5"/>
  <c r="I117" i="5"/>
  <c r="H117" i="5"/>
  <c r="G117" i="5"/>
  <c r="F117" i="5"/>
  <c r="E117" i="5"/>
  <c r="D117" i="5"/>
  <c r="C117" i="5"/>
  <c r="B117" i="5"/>
  <c r="O111" i="5"/>
  <c r="O112" i="5"/>
  <c r="O113" i="5"/>
  <c r="O114" i="5"/>
  <c r="O110" i="5"/>
  <c r="A111" i="5"/>
  <c r="B111" i="5"/>
  <c r="C111" i="5"/>
  <c r="D111" i="5"/>
  <c r="E111" i="5"/>
  <c r="F111" i="5"/>
  <c r="G111" i="5"/>
  <c r="H111" i="5"/>
  <c r="I111" i="5"/>
  <c r="J111" i="5"/>
  <c r="K111" i="5"/>
  <c r="A112" i="5"/>
  <c r="B112" i="5"/>
  <c r="C112" i="5"/>
  <c r="D112" i="5"/>
  <c r="E112" i="5"/>
  <c r="F112" i="5"/>
  <c r="G112" i="5"/>
  <c r="H112" i="5"/>
  <c r="I112" i="5"/>
  <c r="J112" i="5"/>
  <c r="K112" i="5"/>
  <c r="A113" i="5"/>
  <c r="B113" i="5"/>
  <c r="C113" i="5"/>
  <c r="D113" i="5"/>
  <c r="E113" i="5"/>
  <c r="F113" i="5"/>
  <c r="G113" i="5"/>
  <c r="H113" i="5"/>
  <c r="I113" i="5"/>
  <c r="J113" i="5"/>
  <c r="K113" i="5"/>
  <c r="A114" i="5"/>
  <c r="B114" i="5"/>
  <c r="C114" i="5"/>
  <c r="D114" i="5"/>
  <c r="E114" i="5"/>
  <c r="F114" i="5"/>
  <c r="G114" i="5"/>
  <c r="H114" i="5"/>
  <c r="I114" i="5"/>
  <c r="J114" i="5"/>
  <c r="K114" i="5"/>
  <c r="A110" i="5"/>
  <c r="K110" i="5"/>
  <c r="J110" i="5"/>
  <c r="I110" i="5"/>
  <c r="H110" i="5"/>
  <c r="G110" i="5"/>
  <c r="F110" i="5"/>
  <c r="E110" i="5"/>
  <c r="D110" i="5"/>
  <c r="C110" i="5"/>
  <c r="B110" i="5"/>
  <c r="O104" i="5"/>
  <c r="O105" i="5"/>
  <c r="O103" i="5"/>
  <c r="A104" i="5"/>
  <c r="B104" i="5"/>
  <c r="C104" i="5"/>
  <c r="D104" i="5"/>
  <c r="E104" i="5"/>
  <c r="F104" i="5"/>
  <c r="G104" i="5"/>
  <c r="H104" i="5"/>
  <c r="I104" i="5"/>
  <c r="J104" i="5"/>
  <c r="K104" i="5"/>
  <c r="A105" i="5"/>
  <c r="B105" i="5"/>
  <c r="C105" i="5"/>
  <c r="D105" i="5"/>
  <c r="E105" i="5"/>
  <c r="F105" i="5"/>
  <c r="G105" i="5"/>
  <c r="H105" i="5"/>
  <c r="I105" i="5"/>
  <c r="J105" i="5"/>
  <c r="K105" i="5"/>
  <c r="K103" i="5"/>
  <c r="J103" i="5"/>
  <c r="I103" i="5"/>
  <c r="H103" i="5"/>
  <c r="G103" i="5"/>
  <c r="F103" i="5"/>
  <c r="E103" i="5"/>
  <c r="D103" i="5"/>
  <c r="C103" i="5"/>
  <c r="B103" i="5"/>
  <c r="A103" i="5"/>
  <c r="O92" i="5"/>
  <c r="O93" i="5"/>
  <c r="O123" i="5" s="1"/>
  <c r="O94" i="5"/>
  <c r="O95" i="5"/>
  <c r="O96" i="5"/>
  <c r="O97" i="5"/>
  <c r="O98" i="5"/>
  <c r="O99" i="5"/>
  <c r="O91" i="5"/>
  <c r="A92" i="5"/>
  <c r="B92" i="5"/>
  <c r="C92" i="5"/>
  <c r="D92" i="5"/>
  <c r="E92" i="5"/>
  <c r="F92" i="5"/>
  <c r="G92" i="5"/>
  <c r="H92" i="5"/>
  <c r="I92" i="5"/>
  <c r="J92" i="5"/>
  <c r="K92" i="5"/>
  <c r="A93" i="5"/>
  <c r="B93" i="5"/>
  <c r="C93" i="5"/>
  <c r="D93" i="5"/>
  <c r="E93" i="5"/>
  <c r="F93" i="5"/>
  <c r="G93" i="5"/>
  <c r="H93" i="5"/>
  <c r="I93" i="5"/>
  <c r="J93" i="5"/>
  <c r="K93" i="5"/>
  <c r="A94" i="5"/>
  <c r="B94" i="5"/>
  <c r="C94" i="5"/>
  <c r="D94" i="5"/>
  <c r="E94" i="5"/>
  <c r="F94" i="5"/>
  <c r="G94" i="5"/>
  <c r="H94" i="5"/>
  <c r="I94" i="5"/>
  <c r="J94" i="5"/>
  <c r="K94" i="5"/>
  <c r="A95" i="5"/>
  <c r="B95" i="5"/>
  <c r="C95" i="5"/>
  <c r="D95" i="5"/>
  <c r="E95" i="5"/>
  <c r="F95" i="5"/>
  <c r="G95" i="5"/>
  <c r="H95" i="5"/>
  <c r="I95" i="5"/>
  <c r="J95" i="5"/>
  <c r="K95" i="5"/>
  <c r="A96" i="5"/>
  <c r="B96" i="5"/>
  <c r="C96" i="5"/>
  <c r="D96" i="5"/>
  <c r="E96" i="5"/>
  <c r="F96" i="5"/>
  <c r="G96" i="5"/>
  <c r="H96" i="5"/>
  <c r="I96" i="5"/>
  <c r="J96" i="5"/>
  <c r="K96" i="5"/>
  <c r="A97" i="5"/>
  <c r="B97" i="5"/>
  <c r="C97" i="5"/>
  <c r="D97" i="5"/>
  <c r="E97" i="5"/>
  <c r="F97" i="5"/>
  <c r="G97" i="5"/>
  <c r="H97" i="5"/>
  <c r="I97" i="5"/>
  <c r="J97" i="5"/>
  <c r="K97" i="5"/>
  <c r="A98" i="5"/>
  <c r="B98" i="5"/>
  <c r="C98" i="5"/>
  <c r="D98" i="5"/>
  <c r="E98" i="5"/>
  <c r="F98" i="5"/>
  <c r="G98" i="5"/>
  <c r="H98" i="5"/>
  <c r="I98" i="5"/>
  <c r="J98" i="5"/>
  <c r="K98" i="5"/>
  <c r="A99" i="5"/>
  <c r="B99" i="5"/>
  <c r="C99" i="5"/>
  <c r="D99" i="5"/>
  <c r="E99" i="5"/>
  <c r="F99" i="5"/>
  <c r="G99" i="5"/>
  <c r="H99" i="5"/>
  <c r="I99" i="5"/>
  <c r="J99" i="5"/>
  <c r="K99" i="5"/>
  <c r="A91" i="5"/>
  <c r="K91" i="5"/>
  <c r="J91" i="5"/>
  <c r="I91" i="5"/>
  <c r="H91" i="5"/>
  <c r="G91" i="5"/>
  <c r="F91" i="5"/>
  <c r="E91" i="5"/>
  <c r="D91" i="5"/>
  <c r="C91" i="5"/>
  <c r="B91" i="5"/>
  <c r="O85" i="5"/>
  <c r="O84" i="5"/>
  <c r="A85" i="5"/>
  <c r="B85" i="5"/>
  <c r="C85" i="5"/>
  <c r="D85" i="5"/>
  <c r="E85" i="5"/>
  <c r="F85" i="5"/>
  <c r="G85" i="5"/>
  <c r="H85" i="5"/>
  <c r="I85" i="5"/>
  <c r="J85" i="5"/>
  <c r="K85" i="5"/>
  <c r="A84" i="5"/>
  <c r="K84" i="5"/>
  <c r="J84" i="5"/>
  <c r="I84" i="5"/>
  <c r="H84" i="5"/>
  <c r="G84" i="5"/>
  <c r="F84" i="5"/>
  <c r="E84" i="5"/>
  <c r="D84" i="5"/>
  <c r="C84" i="5"/>
  <c r="B84" i="5"/>
  <c r="O81" i="5"/>
  <c r="O80" i="5"/>
  <c r="D81" i="5"/>
  <c r="O77" i="5"/>
  <c r="O78" i="5"/>
  <c r="O76" i="5"/>
  <c r="A78" i="5"/>
  <c r="K78" i="5"/>
  <c r="J78" i="5"/>
  <c r="I78" i="5"/>
  <c r="H78" i="5"/>
  <c r="G78" i="5"/>
  <c r="F78" i="5"/>
  <c r="E78" i="5"/>
  <c r="D78" i="5"/>
  <c r="C78" i="5"/>
  <c r="B78" i="5"/>
  <c r="O73" i="5"/>
  <c r="O74" i="5"/>
  <c r="O72" i="5"/>
  <c r="F73" i="5"/>
  <c r="G73" i="5"/>
  <c r="H73" i="5"/>
  <c r="I73" i="5"/>
  <c r="J73" i="5"/>
  <c r="K73" i="5"/>
  <c r="F74" i="5"/>
  <c r="G74" i="5"/>
  <c r="H74" i="5"/>
  <c r="I74" i="5"/>
  <c r="J74" i="5"/>
  <c r="K74" i="5"/>
  <c r="F72" i="5"/>
  <c r="K72" i="5"/>
  <c r="J72" i="5"/>
  <c r="I72" i="5"/>
  <c r="H72" i="5"/>
  <c r="G72" i="5"/>
  <c r="O69" i="5"/>
  <c r="O68" i="5"/>
  <c r="C69" i="5"/>
  <c r="D69" i="5"/>
  <c r="E69" i="5"/>
  <c r="F69" i="5"/>
  <c r="G69" i="5"/>
  <c r="H69" i="5"/>
  <c r="I69" i="5"/>
  <c r="J69" i="5"/>
  <c r="K69" i="5"/>
  <c r="C68" i="5"/>
  <c r="K68" i="5"/>
  <c r="J68" i="5"/>
  <c r="I68" i="5"/>
  <c r="H68" i="5"/>
  <c r="G68" i="5"/>
  <c r="F68" i="5"/>
  <c r="E68" i="5"/>
  <c r="D68" i="5"/>
  <c r="B67" i="5"/>
  <c r="B65" i="5"/>
  <c r="B63" i="5"/>
  <c r="A62" i="5"/>
  <c r="B60" i="5"/>
  <c r="B58" i="5"/>
  <c r="A57" i="5"/>
  <c r="O51" i="5"/>
  <c r="F53" i="5"/>
  <c r="G53" i="5"/>
  <c r="H53" i="5"/>
  <c r="I53" i="5"/>
  <c r="J53" i="5"/>
  <c r="K53" i="5"/>
  <c r="F54" i="5"/>
  <c r="G54" i="5"/>
  <c r="H54" i="5"/>
  <c r="I54" i="5"/>
  <c r="J54" i="5"/>
  <c r="K54" i="5"/>
  <c r="F52" i="5"/>
  <c r="K52" i="5"/>
  <c r="J52" i="5"/>
  <c r="I52" i="5"/>
  <c r="H52" i="5"/>
  <c r="G52" i="5"/>
  <c r="C49" i="5"/>
  <c r="D49" i="5"/>
  <c r="E49" i="5"/>
  <c r="F49" i="5"/>
  <c r="G49" i="5"/>
  <c r="H49" i="5"/>
  <c r="I49" i="5"/>
  <c r="J49" i="5"/>
  <c r="K49" i="5"/>
  <c r="K48" i="5"/>
  <c r="J48" i="5"/>
  <c r="I48" i="5"/>
  <c r="H48" i="5"/>
  <c r="G48" i="5"/>
  <c r="F48" i="5"/>
  <c r="E48" i="5"/>
  <c r="D48" i="5"/>
  <c r="C48" i="5"/>
  <c r="K47" i="5"/>
  <c r="J47" i="5"/>
  <c r="I47" i="5"/>
  <c r="H47" i="5"/>
  <c r="G47" i="5"/>
  <c r="F47" i="5"/>
  <c r="E47" i="5"/>
  <c r="D47" i="5"/>
  <c r="O40" i="5"/>
  <c r="O41" i="5"/>
  <c r="O42" i="5"/>
  <c r="O43" i="5"/>
  <c r="O44" i="5"/>
  <c r="O39" i="5"/>
  <c r="A40" i="5"/>
  <c r="B40" i="5"/>
  <c r="C40" i="5"/>
  <c r="D40" i="5"/>
  <c r="E40" i="5"/>
  <c r="F40" i="5"/>
  <c r="G40" i="5"/>
  <c r="H40" i="5"/>
  <c r="I40" i="5"/>
  <c r="J40" i="5"/>
  <c r="K40" i="5"/>
  <c r="A41" i="5"/>
  <c r="B41" i="5"/>
  <c r="C41" i="5"/>
  <c r="D41" i="5"/>
  <c r="E41" i="5"/>
  <c r="F41" i="5"/>
  <c r="G41" i="5"/>
  <c r="H41" i="5"/>
  <c r="I41" i="5"/>
  <c r="J41" i="5"/>
  <c r="K41" i="5"/>
  <c r="A42" i="5"/>
  <c r="B42" i="5"/>
  <c r="C42" i="5"/>
  <c r="D42" i="5"/>
  <c r="E42" i="5"/>
  <c r="F42" i="5"/>
  <c r="G42" i="5"/>
  <c r="H42" i="5"/>
  <c r="I42" i="5"/>
  <c r="J42" i="5"/>
  <c r="K42" i="5"/>
  <c r="A43" i="5"/>
  <c r="B43" i="5"/>
  <c r="C43" i="5"/>
  <c r="D43" i="5"/>
  <c r="E43" i="5"/>
  <c r="F43" i="5"/>
  <c r="G43" i="5"/>
  <c r="H43" i="5"/>
  <c r="I43" i="5"/>
  <c r="J43" i="5"/>
  <c r="K43" i="5"/>
  <c r="A44" i="5"/>
  <c r="B44" i="5"/>
  <c r="C44" i="5"/>
  <c r="D44" i="5"/>
  <c r="E44" i="5"/>
  <c r="F44" i="5"/>
  <c r="G44" i="5"/>
  <c r="H44" i="5"/>
  <c r="I44" i="5"/>
  <c r="J44" i="5"/>
  <c r="K44" i="5"/>
  <c r="A39" i="5"/>
  <c r="K39" i="5"/>
  <c r="J39" i="5"/>
  <c r="I39" i="5"/>
  <c r="H39" i="5"/>
  <c r="G39" i="5"/>
  <c r="F39" i="5"/>
  <c r="E39" i="5"/>
  <c r="D39" i="5"/>
  <c r="C39" i="5"/>
  <c r="B39" i="5"/>
  <c r="O29" i="5"/>
  <c r="O30" i="5"/>
  <c r="O31" i="5"/>
  <c r="O32" i="5"/>
  <c r="O33" i="5"/>
  <c r="O34" i="5"/>
  <c r="O35" i="5"/>
  <c r="O36" i="5"/>
  <c r="O28" i="5"/>
  <c r="A29" i="5"/>
  <c r="B29" i="5"/>
  <c r="C29" i="5"/>
  <c r="D29" i="5"/>
  <c r="E29" i="5"/>
  <c r="F29" i="5"/>
  <c r="G29" i="5"/>
  <c r="H29" i="5"/>
  <c r="I29" i="5"/>
  <c r="J29" i="5"/>
  <c r="K29" i="5"/>
  <c r="A30" i="5"/>
  <c r="B30" i="5"/>
  <c r="C30" i="5"/>
  <c r="D30" i="5"/>
  <c r="E30" i="5"/>
  <c r="F30" i="5"/>
  <c r="G30" i="5"/>
  <c r="H30" i="5"/>
  <c r="I30" i="5"/>
  <c r="J30" i="5"/>
  <c r="K30" i="5"/>
  <c r="A31" i="5"/>
  <c r="B31" i="5"/>
  <c r="C31" i="5"/>
  <c r="D31" i="5"/>
  <c r="E31" i="5"/>
  <c r="F31" i="5"/>
  <c r="G31" i="5"/>
  <c r="H31" i="5"/>
  <c r="I31" i="5"/>
  <c r="J31" i="5"/>
  <c r="K31" i="5"/>
  <c r="A32" i="5"/>
  <c r="B32" i="5"/>
  <c r="C32" i="5"/>
  <c r="D32" i="5"/>
  <c r="E32" i="5"/>
  <c r="F32" i="5"/>
  <c r="G32" i="5"/>
  <c r="H32" i="5"/>
  <c r="I32" i="5"/>
  <c r="J32" i="5"/>
  <c r="K32" i="5"/>
  <c r="A33" i="5"/>
  <c r="B33" i="5"/>
  <c r="C33" i="5"/>
  <c r="D33" i="5"/>
  <c r="E33" i="5"/>
  <c r="F33" i="5"/>
  <c r="G33" i="5"/>
  <c r="H33" i="5"/>
  <c r="I33" i="5"/>
  <c r="J33" i="5"/>
  <c r="K33" i="5"/>
  <c r="A34" i="5"/>
  <c r="B34" i="5"/>
  <c r="C34" i="5"/>
  <c r="D34" i="5"/>
  <c r="E34" i="5"/>
  <c r="F34" i="5"/>
  <c r="G34" i="5"/>
  <c r="H34" i="5"/>
  <c r="I34" i="5"/>
  <c r="J34" i="5"/>
  <c r="K34" i="5"/>
  <c r="A35" i="5"/>
  <c r="B35" i="5"/>
  <c r="C35" i="5"/>
  <c r="D35" i="5"/>
  <c r="E35" i="5"/>
  <c r="F35" i="5"/>
  <c r="G35" i="5"/>
  <c r="H35" i="5"/>
  <c r="I35" i="5"/>
  <c r="J35" i="5"/>
  <c r="K35" i="5"/>
  <c r="A36" i="5"/>
  <c r="B36" i="5"/>
  <c r="C36" i="5"/>
  <c r="D36" i="5"/>
  <c r="E36" i="5"/>
  <c r="F36" i="5"/>
  <c r="G36" i="5"/>
  <c r="H36" i="5"/>
  <c r="I36" i="5"/>
  <c r="J36" i="5"/>
  <c r="K36" i="5"/>
  <c r="A28" i="5"/>
  <c r="K28" i="5"/>
  <c r="J28" i="5"/>
  <c r="I28" i="5"/>
  <c r="H28" i="5"/>
  <c r="G28" i="5"/>
  <c r="F28" i="5"/>
  <c r="E28" i="5"/>
  <c r="D28" i="5"/>
  <c r="C28" i="5"/>
  <c r="B28" i="5"/>
  <c r="O25" i="5"/>
  <c r="O26" i="5"/>
  <c r="O24" i="5"/>
  <c r="F14" i="5"/>
  <c r="F15" i="5"/>
  <c r="F16" i="5"/>
  <c r="F17" i="5"/>
  <c r="F13" i="5"/>
  <c r="O340" i="1"/>
  <c r="O300" i="1"/>
  <c r="O342" i="1" l="1"/>
  <c r="B342" i="1" s="1"/>
  <c r="O86" i="5"/>
  <c r="O125" i="5" s="1"/>
  <c r="A125" i="5" s="1"/>
</calcChain>
</file>

<file path=xl/sharedStrings.xml><?xml version="1.0" encoding="utf-8"?>
<sst xmlns="http://schemas.openxmlformats.org/spreadsheetml/2006/main" count="540" uniqueCount="262">
  <si>
    <t>KESB Luzern-Land</t>
  </si>
  <si>
    <t>info@kesblula.ch | www.kesblula.ch</t>
  </si>
  <si>
    <t>Fragebogen zum Besitzstandsinventar</t>
  </si>
  <si>
    <t>Besitzstandsinventar von:</t>
  </si>
  <si>
    <t>Inventarstichtag:</t>
  </si>
  <si>
    <t>Beistandschaft nach:</t>
  </si>
  <si>
    <t>Entscheid vom:</t>
  </si>
  <si>
    <t>Beistand/Beiständin:</t>
  </si>
  <si>
    <t>Sachbearbeitung (nur MZ):</t>
  </si>
  <si>
    <t>Beleg
Nr.</t>
  </si>
  <si>
    <t>nicht
zutreffend</t>
  </si>
  <si>
    <t>A. VORBEMERKUNGEN</t>
  </si>
  <si>
    <t>1. Wohnverhältnisse</t>
  </si>
  <si>
    <t>¨</t>
  </si>
  <si>
    <t>Miethaus/Mietwohnung/Eigenes Haus/ Eigentumswohnung</t>
  </si>
  <si>
    <t>. Adresse:</t>
  </si>
  <si>
    <t>. Anzahl Zimmer: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</si>
  <si>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Kopie Mietvertrag / Grundbuchauszug</t>
    </r>
  </si>
  <si>
    <t>Heim-/Klinikaufenthalt</t>
  </si>
  <si>
    <t>. seit:</t>
  </si>
  <si>
    <t>. Name/Adresse des Heims/der Klinik: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</si>
  <si>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Kopie Heimvertrag/letzte Heimrechnung</t>
    </r>
  </si>
  <si>
    <t>2. Versicherungen / Vorsorge</t>
  </si>
  <si>
    <t>Krankenkasse</t>
  </si>
  <si>
    <t>. Name der Krankenkasse:</t>
  </si>
  <si>
    <t>. Versicherungsnummer:</t>
  </si>
  <si>
    <t>. Monatsprämie:</t>
  </si>
  <si>
    <t>. Unfall mitversichert: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</si>
  <si>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Kopie aktuelle Krankenkassenpolice</t>
    </r>
  </si>
  <si>
    <t>separate Unfallversicherung</t>
  </si>
  <si>
    <t>. Versicherungsgesellschaft:</t>
  </si>
  <si>
    <t>. Policen-Nummer:</t>
  </si>
  <si>
    <t>. Jahresprämie:</t>
  </si>
  <si>
    <t>. via Arbeitgeber versichert: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</si>
  <si>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Kopie aktuelle Versicherungspolice / letzte Lohnabrechnung</t>
    </r>
  </si>
  <si>
    <t>Lebensversicherung</t>
  </si>
  <si>
    <t>. Aufenthaltsort der Original-Police: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</si>
  <si>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Kopie aktuelle Versicherungspolice</t>
    </r>
  </si>
  <si>
    <t>Hausratversicherung</t>
  </si>
  <si>
    <t>Versicherungsschutz mit Police der Eltern</t>
  </si>
  <si>
    <t>Haftpflichtversicherung</t>
  </si>
  <si>
    <t>Freizügigkeitspolice, Säule 3a</t>
  </si>
  <si>
    <t>. Bank/Versicherung:</t>
  </si>
  <si>
    <t>. Laufzeit:</t>
  </si>
  <si>
    <t>. Freizügigkeitsguthaben: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</si>
  <si>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Kopie aktueller Bankauszug/aktuelle Versicherungspolice</t>
    </r>
  </si>
  <si>
    <t>weitere Versicherungen</t>
  </si>
  <si>
    <t>.</t>
  </si>
  <si>
    <t>BVG-Ansprüche</t>
  </si>
  <si>
    <t>. Altersguthaben: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</si>
  <si>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aktueller Versicherungsausweis</t>
    </r>
  </si>
  <si>
    <t>3. Einkünfte</t>
  </si>
  <si>
    <t>AHV-/IV-Rente</t>
  </si>
  <si>
    <t>. Name der Ausgleichskasse:</t>
  </si>
  <si>
    <t>. Betrag pro Monat:</t>
  </si>
  <si>
    <t>. Auszahlung auf Konto:</t>
  </si>
  <si>
    <t>. IV-Grad: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</si>
  <si>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Kopie aktuelle Verfügung</t>
    </r>
  </si>
  <si>
    <t>Ergänzungsleistungen</t>
  </si>
  <si>
    <t>Hilflosenentschädigung</t>
  </si>
  <si>
    <t>Pensionskassenrenten</t>
  </si>
  <si>
    <t>. Name der Rentenkasse:</t>
  </si>
  <si>
    <t>weitere Sozialversicherungsrenten</t>
  </si>
  <si>
    <t>. Name der Versicherung:</t>
  </si>
  <si>
    <t>private Rentenversicherungen</t>
  </si>
  <si>
    <t>Erwerbstätigkeit</t>
  </si>
  <si>
    <t>. Arbeitgeber:</t>
  </si>
  <si>
    <t>. Beruf/Tätigkeit:</t>
  </si>
  <si>
    <t>. Monatseinkommen (netto):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</si>
  <si>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Kopie letzte Lohnabrechnung</t>
    </r>
  </si>
  <si>
    <t>Wirtschaftliche Sozialhilfe (WSH)</t>
  </si>
  <si>
    <t>. Unterstützung seit:</t>
  </si>
  <si>
    <t>Unterhaltsansprüche (Alimente)</t>
  </si>
  <si>
    <t>. Alimentenschuldner/in:</t>
  </si>
  <si>
    <t>übrige Einkünfte</t>
  </si>
  <si>
    <t>. Einkommensart:</t>
  </si>
  <si>
    <r>
      <rPr>
        <b/>
        <i/>
        <sz val="8"/>
        <color indexed="8"/>
        <rFont val="Calibri"/>
        <family val="2"/>
      </rPr>
      <t>notwendige Belege:</t>
    </r>
    <r>
      <rPr>
        <i/>
        <sz val="8"/>
        <color indexed="8"/>
        <rFont val="Calibri"/>
        <family val="2"/>
      </rPr>
      <t xml:space="preserve"> Abrechnung, Bankgutschrift, Gerichtsentscheid etc.</t>
    </r>
  </si>
  <si>
    <t>4. pro Memoriam</t>
  </si>
  <si>
    <t>Nutzniessungsansprüche</t>
  </si>
  <si>
    <t>. Eigentümer/in des Vermögens:</t>
  </si>
  <si>
    <t>. Art (Liegenschaft, Depot etc.):</t>
  </si>
  <si>
    <r>
      <rPr>
        <b/>
        <i/>
        <sz val="8"/>
        <color indexed="8"/>
        <rFont val="Calibri"/>
        <family val="2"/>
      </rPr>
      <t>notwendige Belege:</t>
    </r>
    <r>
      <rPr>
        <i/>
        <sz val="8"/>
        <color indexed="8"/>
        <rFont val="Calibri"/>
        <family val="2"/>
      </rPr>
      <t xml:space="preserve"> Erbteilungsvertrag, Testamtentseröffnungsverfügung, Depotauszug</t>
    </r>
  </si>
  <si>
    <t>Unterhaltsverpflichtungen (Alimente)</t>
  </si>
  <si>
    <t>. Alimentengläubiger/in:</t>
  </si>
  <si>
    <r>
      <rPr>
        <b/>
        <i/>
        <sz val="8"/>
        <color indexed="8"/>
        <rFont val="Calibri"/>
        <family val="2"/>
      </rPr>
      <t>notwendige Belege:</t>
    </r>
    <r>
      <rPr>
        <i/>
        <sz val="8"/>
        <color indexed="8"/>
        <rFont val="Calibri"/>
        <family val="2"/>
      </rPr>
      <t xml:space="preserve"> Unterhaltsvertrag, Gerichtsurteil, letzter Zahlungsnachweis</t>
    </r>
  </si>
  <si>
    <t>Letztwillige Verfügungen/Erbverträge</t>
  </si>
  <si>
    <t>. Datum:</t>
  </si>
  <si>
    <t>. Ort der Aufbewahrung: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</si>
  <si>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Empfangsbestätigung Notariat</t>
    </r>
  </si>
  <si>
    <t>Schrankfächer</t>
  </si>
  <si>
    <t>. Bank:</t>
  </si>
  <si>
    <t>. Schrankfach-Nr.:</t>
  </si>
  <si>
    <t>. Aufbewahrungsort der Schlüssel:</t>
  </si>
  <si>
    <t>Diverses</t>
  </si>
  <si>
    <t xml:space="preserve">. </t>
  </si>
  <si>
    <t>güterrechtliche Verhältnisse</t>
  </si>
  <si>
    <t>bei Verheirateten bitte separates Formular ausfüllen</t>
  </si>
  <si>
    <t>B. VERMÖGENSVERHÄLTNISSE</t>
  </si>
  <si>
    <t>Wert (CHF)</t>
  </si>
  <si>
    <t>Aktiven</t>
  </si>
  <si>
    <t>. Katasterschatzung (Steuerwert):</t>
  </si>
  <si>
    <t>. Art der Liegenschaft/Grundstück:</t>
  </si>
  <si>
    <t>. Gemeinde:</t>
  </si>
  <si>
    <t>. Mietverhältnisse:</t>
  </si>
  <si>
    <r>
      <rPr>
        <b/>
        <i/>
        <sz val="8"/>
        <color indexed="8"/>
        <rFont val="Calibri"/>
        <family val="2"/>
      </rPr>
      <t>notwendige Belege:</t>
    </r>
    <r>
      <rPr>
        <i/>
        <sz val="8"/>
        <color indexed="8"/>
        <rFont val="Calibri"/>
        <family val="2"/>
      </rPr>
      <t xml:space="preserve"> Grundbuchauszug, Steuerwert, Aufstellung über Mietverhältnisse/Mietzinse</t>
    </r>
  </si>
  <si>
    <t>2. Bank-/Postkonti</t>
  </si>
  <si>
    <r>
      <rPr>
        <b/>
        <i/>
        <sz val="8"/>
        <color indexed="8"/>
        <rFont val="Calibri"/>
        <family val="2"/>
      </rPr>
      <t>notwendige Belege:</t>
    </r>
    <r>
      <rPr>
        <i/>
        <sz val="8"/>
        <color indexed="8"/>
        <rFont val="Calibri"/>
        <family val="2"/>
      </rPr>
      <t xml:space="preserve"> Bank-/Postkontoauszüge per Stichtag</t>
    </r>
  </si>
  <si>
    <t>3. Wertschriften (Aktien, Obligationen, Anteilscheine etc.)</t>
  </si>
  <si>
    <r>
      <rPr>
        <b/>
        <i/>
        <sz val="8"/>
        <color indexed="8"/>
        <rFont val="Calibri"/>
        <family val="2"/>
      </rPr>
      <t>notwendige Belege:</t>
    </r>
    <r>
      <rPr>
        <i/>
        <sz val="8"/>
        <color indexed="8"/>
        <rFont val="Calibri"/>
        <family val="2"/>
      </rPr>
      <t xml:space="preserve"> Depotauszüge per Stichtag, Steuererklärung mit Wertschriftenverzeichnis</t>
    </r>
  </si>
  <si>
    <t>4. Mieterkaution/Depot</t>
  </si>
  <si>
    <t>. Wohnung:</t>
  </si>
  <si>
    <t>. Heim: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</si>
  <si>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Einzahlungsbestätigung</t>
    </r>
  </si>
  <si>
    <t>. Name, Geburtsdatum, Todestag, letzter Wohnort:</t>
  </si>
  <si>
    <t>. Verwandtschaftsverhältnis zur verbeiständeten Person:</t>
  </si>
  <si>
    <r>
      <rPr>
        <b/>
        <i/>
        <sz val="8"/>
        <color indexed="8"/>
        <rFont val="Calibri"/>
        <family val="2"/>
      </rPr>
      <t>notwendige Belege:</t>
    </r>
    <r>
      <rPr>
        <i/>
        <sz val="8"/>
        <color indexed="8"/>
        <rFont val="Calibri"/>
        <family val="2"/>
      </rPr>
      <t xml:space="preserve"> Erbbescheinigung, Testamtentseröffnungsverfügung, Nachlassinventar</t>
    </r>
  </si>
  <si>
    <t>. Schuldner:</t>
  </si>
  <si>
    <t>. Höhe der Forderung/des Guthabens:</t>
  </si>
  <si>
    <t>. Forderungsgründe:</t>
  </si>
  <si>
    <r>
      <rPr>
        <b/>
        <i/>
        <sz val="8"/>
        <color indexed="8"/>
        <rFont val="Calibri"/>
        <family val="2"/>
      </rPr>
      <t>notwendige Belege:</t>
    </r>
    <r>
      <rPr>
        <i/>
        <sz val="8"/>
        <color indexed="8"/>
        <rFont val="Calibri"/>
        <family val="2"/>
      </rPr>
      <t xml:space="preserve"> Verträge, Korrespondenzen etc.</t>
    </r>
  </si>
  <si>
    <t>. Betrag, wann/wo aufgefunden:</t>
  </si>
  <si>
    <r>
      <rPr>
        <b/>
        <i/>
        <sz val="8"/>
        <color indexed="8"/>
        <rFont val="Calibri"/>
        <family val="2"/>
      </rPr>
      <t>notwendiger Beleg:</t>
    </r>
    <r>
      <rPr>
        <i/>
        <sz val="8"/>
        <color indexed="8"/>
        <rFont val="Calibri"/>
        <family val="2"/>
      </rPr>
      <t xml:space="preserve"> Quittung</t>
    </r>
  </si>
  <si>
    <t>a) Wohnung wird aufgelöst</t>
  </si>
  <si>
    <t>b) betreute Person bewohnt weiterhin bisherige Räumlichkeiten (gemäss A1)</t>
  </si>
  <si>
    <t>nur persönliche Effekten ohne besonderen Liquidationswert</t>
  </si>
  <si>
    <t>(keine eigenen Möbel, Heimzimmer/Wohnung ist möbiliert)</t>
  </si>
  <si>
    <t>keine Möbel/Gegenstände von besonderem Wert</t>
  </si>
  <si>
    <t>(gesamtes Fahrhabe ist ohne besonderen Liquidationswert)</t>
  </si>
  <si>
    <r>
      <rPr>
        <b/>
        <i/>
        <sz val="8"/>
        <color indexed="8"/>
        <rFont val="Calibri"/>
        <family val="2"/>
      </rPr>
      <t>Belege:</t>
    </r>
    <r>
      <rPr>
        <i/>
        <sz val="8"/>
        <color indexed="8"/>
        <rFont val="Calibri"/>
        <family val="2"/>
      </rPr>
      <t xml:space="preserve"> Kaufbelege, Schätzungsgutachten etc.</t>
    </r>
  </si>
  <si>
    <t>Schmuck, Sammlungen, Münzen, Fahrzeuge (Jahrgang, Km-Stand etc.)</t>
  </si>
  <si>
    <t>(Bezeichnung der Vermögenswerte, Aufbewahrungsort; inkl. Wertangabe)</t>
  </si>
  <si>
    <t>Firma, Beteiligung:</t>
  </si>
  <si>
    <r>
      <rPr>
        <b/>
        <i/>
        <sz val="8"/>
        <color indexed="8"/>
        <rFont val="Calibri"/>
        <family val="2"/>
      </rPr>
      <t>Belege:</t>
    </r>
    <r>
      <rPr>
        <i/>
        <sz val="8"/>
        <color indexed="8"/>
        <rFont val="Calibri"/>
        <family val="2"/>
      </rPr>
      <t xml:space="preserve"> Gesellschaftsvertrag, letzte Bilanz und Erfolgsrechnung, steuerliche Bewertung</t>
    </r>
  </si>
  <si>
    <t>Total AKTIVEN</t>
  </si>
  <si>
    <t>Passiven</t>
  </si>
  <si>
    <t>(Mietzinse, Heimrechnungen Krankenkassenbeiträge etc.)</t>
  </si>
  <si>
    <t>2. Grundpfand- und faustpfandgesicherte Schulden</t>
  </si>
  <si>
    <t>(Gläubiger/in, Höhe der Schuld per Stichtag, Pfandobjekt, Rückzahlungsmodalitäten)</t>
  </si>
  <si>
    <r>
      <rPr>
        <b/>
        <i/>
        <sz val="8"/>
        <color indexed="8"/>
        <rFont val="Calibri"/>
        <family val="2"/>
      </rPr>
      <t>Belege:</t>
    </r>
    <r>
      <rPr>
        <i/>
        <sz val="8"/>
        <color indexed="8"/>
        <rFont val="Calibri"/>
        <family val="2"/>
      </rPr>
      <t xml:space="preserve"> Kontoauszug per Stichtag, Schuldschein, Kreditvertrag</t>
    </r>
  </si>
  <si>
    <t>3. andere Schulden</t>
  </si>
  <si>
    <t>(Kontokorrent-, Darlehensschulden, Abzahlungskäufe, Leasing etc.;</t>
  </si>
  <si>
    <t>Gläubiger/in, Schuld per Stichtag, Forderungsgrund, Rückzahlungsmodalitäten)</t>
  </si>
  <si>
    <r>
      <rPr>
        <b/>
        <i/>
        <sz val="8"/>
        <color indexed="8"/>
        <rFont val="Calibri"/>
        <family val="2"/>
      </rPr>
      <t xml:space="preserve">Belege: </t>
    </r>
    <r>
      <rPr>
        <i/>
        <sz val="8"/>
        <color indexed="8"/>
        <rFont val="Calibri"/>
        <family val="2"/>
      </rPr>
      <t>Kontoauszug, Darlehensvertrag, Abzahlungsvertrag</t>
    </r>
  </si>
  <si>
    <t>Total PASSIVEN</t>
  </si>
  <si>
    <t>Die Richtigkeit und Vollständigkeit der vorstehenden Angaben bescheinigt:</t>
  </si>
  <si>
    <t>(Ort, Datum)</t>
  </si>
  <si>
    <t>(Beistand/Beiständin)</t>
  </si>
  <si>
    <t>…………………………………………………………</t>
  </si>
  <si>
    <t>……………………………………………………………………………………………………..</t>
  </si>
  <si>
    <t>Beilageverzeichnis:</t>
  </si>
  <si>
    <t>letzte Steuererklärung (Selbstdeklaration)</t>
  </si>
  <si>
    <t>letzte Steuerveranlagung</t>
  </si>
  <si>
    <t>Mietvertrag</t>
  </si>
  <si>
    <t>Heimvertrag</t>
  </si>
  <si>
    <t>Heimrechnung</t>
  </si>
  <si>
    <t>Krankenkassenpolice</t>
  </si>
  <si>
    <t>Lohnabrechnung</t>
  </si>
  <si>
    <t>WSH-Entscheid/-Budget</t>
  </si>
  <si>
    <t>AHV-/IV-Verfügung</t>
  </si>
  <si>
    <t>EL-Berechnung</t>
  </si>
  <si>
    <t>Bank-/Postkontoauszüge</t>
  </si>
  <si>
    <t>Lebenshaltungsbudget</t>
  </si>
  <si>
    <t>Besitzstandsinventar</t>
  </si>
  <si>
    <t>VERMÖGENSVERHÄLTNISSE</t>
  </si>
  <si>
    <t>Die Inventarabteilung wurde bezüglich Inventarisation bereits kontaktiert.</t>
  </si>
  <si>
    <t>Ein Inventar wurde erstellt am:</t>
  </si>
  <si>
    <t>Es bestehen folgende Möbel/Gegenstände von besonderem Wert:</t>
  </si>
  <si>
    <r>
      <t xml:space="preserve">Die verbeiständete Person kann den Inhalt des Inventars erfassen und dieses unterzeichnen.
</t>
    </r>
    <r>
      <rPr>
        <i/>
        <sz val="11"/>
        <color indexed="8"/>
        <rFont val="Calibri"/>
        <family val="2"/>
      </rPr>
      <t>(Unterschrift unten)</t>
    </r>
  </si>
  <si>
    <t>Die verbeiständete Person kann den Inhalt des Inventars nicht erfassen und dieses nicht unterzeichnen.</t>
  </si>
  <si>
    <t>Grund:</t>
  </si>
  <si>
    <t>(Ort und Datum)</t>
  </si>
  <si>
    <t>(verbeiständete Person)</t>
  </si>
  <si>
    <t>Unterschrift verbeiständete Person:</t>
  </si>
  <si>
    <t>(Behördenmitglied)</t>
  </si>
  <si>
    <t>………………………………………………………………………………………………</t>
  </si>
  <si>
    <t>Fragebogen zum Besitzstandsinventar / Besitzstandsinventar</t>
  </si>
  <si>
    <r>
      <t>Instruktionen</t>
    </r>
    <r>
      <rPr>
        <sz val="14"/>
        <color indexed="8"/>
        <rFont val="Calibri"/>
        <family val="2"/>
      </rPr>
      <t xml:space="preserve"> zur Benutzung der Excel-Datei für</t>
    </r>
  </si>
  <si>
    <t>31.07.2015/sth</t>
  </si>
  <si>
    <r>
      <t xml:space="preserve">     . mögliche Eingabezellen sind </t>
    </r>
    <r>
      <rPr>
        <b/>
        <sz val="14"/>
        <color indexed="8"/>
        <rFont val="Calibri"/>
        <family val="2"/>
      </rPr>
      <t>gelb</t>
    </r>
    <r>
      <rPr>
        <sz val="14"/>
        <color indexed="8"/>
        <rFont val="Calibri"/>
        <family val="2"/>
      </rPr>
      <t xml:space="preserve"> markiert (fortbewegen innerhalb des Tabenblattes mittels </t>
    </r>
    <r>
      <rPr>
        <b/>
        <sz val="14"/>
        <color indexed="8"/>
        <rFont val="Calibri"/>
        <family val="2"/>
      </rPr>
      <t>Tabulator-Taste</t>
    </r>
    <r>
      <rPr>
        <sz val="14"/>
        <color indexed="8"/>
        <rFont val="Calibri"/>
        <family val="2"/>
      </rPr>
      <t>)</t>
    </r>
  </si>
  <si>
    <r>
      <t xml:space="preserve">     . Aktivieren von Markierungskästchen: '</t>
    </r>
    <r>
      <rPr>
        <b/>
        <sz val="14"/>
        <color indexed="8"/>
        <rFont val="Calibri"/>
        <family val="2"/>
      </rPr>
      <t>x</t>
    </r>
    <r>
      <rPr>
        <sz val="14"/>
        <color indexed="8"/>
        <rFont val="Calibri"/>
        <family val="2"/>
      </rPr>
      <t>'</t>
    </r>
  </si>
  <si>
    <r>
      <t>2. im Tabellenblatt '</t>
    </r>
    <r>
      <rPr>
        <b/>
        <sz val="14"/>
        <color indexed="8"/>
        <rFont val="Calibri"/>
        <family val="2"/>
      </rPr>
      <t>Inventar</t>
    </r>
    <r>
      <rPr>
        <sz val="14"/>
        <color indexed="8"/>
        <rFont val="Calibri"/>
        <family val="2"/>
      </rPr>
      <t>' die gelb markierten Zellen ausfüllen</t>
    </r>
  </si>
  <si>
    <r>
      <t xml:space="preserve">1. Tabellenblatt </t>
    </r>
    <r>
      <rPr>
        <b/>
        <sz val="14"/>
        <color indexed="8"/>
        <rFont val="Calibri"/>
        <family val="2"/>
      </rPr>
      <t>'Fragebogen'</t>
    </r>
    <r>
      <rPr>
        <sz val="14"/>
        <color indexed="8"/>
        <rFont val="Calibri"/>
        <family val="2"/>
      </rPr>
      <t xml:space="preserve"> auszufüllen</t>
    </r>
  </si>
  <si>
    <t>Bank/Bankkonto:</t>
  </si>
  <si>
    <r>
      <rPr>
        <i/>
        <sz val="8"/>
        <color indexed="8"/>
        <rFont val="Calibri"/>
        <family val="2"/>
      </rPr>
      <t>notwendiger Beleg: Entscheid/Budget des zuständigen Sozialdienstes</t>
    </r>
  </si>
  <si>
    <r>
      <rPr>
        <i/>
        <sz val="8"/>
        <color indexed="8"/>
        <rFont val="Calibri"/>
        <family val="2"/>
      </rPr>
      <t>notwendiger Beleg: Kopie Unterhaltsvertrag/Gerichtsurteil</t>
    </r>
  </si>
  <si>
    <t>(Inventar noch ausstehend)</t>
  </si>
  <si>
    <t>Die verbeiständete Person kann den Inhalt dieses Fragebogens zum Besitzstandsinventar erfassen.</t>
  </si>
  <si>
    <t>ja</t>
  </si>
  <si>
    <t>nein</t>
  </si>
  <si>
    <r>
      <t xml:space="preserve">falls nein: </t>
    </r>
    <r>
      <rPr>
        <b/>
        <sz val="11"/>
        <color indexed="8"/>
        <rFont val="Calibri"/>
        <family val="2"/>
      </rPr>
      <t>Grund:</t>
    </r>
  </si>
  <si>
    <t>Güterrechtliche Verhältnisse der Eheleute</t>
  </si>
  <si>
    <t>Güterstand</t>
  </si>
  <si>
    <t>Errungenschaftsbeteiligung</t>
  </si>
  <si>
    <t>(Ordentlicher Güterstand)</t>
  </si>
  <si>
    <t>Gütergemeinschaft</t>
  </si>
  <si>
    <t>(Nur möglich mittels Ehevertrag)</t>
  </si>
  <si>
    <t>Gütertrennung</t>
  </si>
  <si>
    <t>Wurde ein Ehevertrag abgeschlossen?</t>
  </si>
  <si>
    <t xml:space="preserve">ja, Datum </t>
  </si>
  <si>
    <t>Bitte Vertragskopie beilegen</t>
  </si>
  <si>
    <t>Dieser Vertrag ist immer noch gültig, d.h. er wurde bis dato nicht aufgehoben noch durch einen neuen Vertrag ersetzt.</t>
  </si>
  <si>
    <t>Eigengüter</t>
  </si>
  <si>
    <t>Bitte Belege - soweit vorhanden - beilegen.</t>
  </si>
  <si>
    <t>Eigengut Ehemann:</t>
  </si>
  <si>
    <t>Eigengut Ehefrau:</t>
  </si>
  <si>
    <t>Ort, Datum</t>
  </si>
  <si>
    <t>Unterschrift Ehemann</t>
  </si>
  <si>
    <t>Unterschrift Ehefrau</t>
  </si>
  <si>
    <t>(Zusatzblatt zum Fragebogen Inventar bei Ehegatten [gemäss Punkt 4])</t>
  </si>
  <si>
    <t>(Nur möglich mittels Ehevertrag, richterlicher Anordnung oder bei gerichtlicher Trennung)</t>
  </si>
  <si>
    <t>(Eigengüter sind: eingebrachte Vermögenswerte bei der Heirat, unentgeltlicher Vermögens-anfall während der Ehe wie Erbschaften, Schenkungen, Lottogewinne, Genugtuungs-ansprüche usw.)</t>
  </si>
  <si>
    <t>keines</t>
  </si>
  <si>
    <r>
      <t xml:space="preserve">     . falls zuwenig Platz für Eingabedaten: </t>
    </r>
    <r>
      <rPr>
        <b/>
        <sz val="14"/>
        <color indexed="8"/>
        <rFont val="Calibri"/>
        <family val="2"/>
      </rPr>
      <t>Zusatzblatt verwenden und das Total im Fragebogen einsetzen</t>
    </r>
  </si>
  <si>
    <t>3. falls nötig: Tabellenblatt 'güterrechtliche Verhältnisse' ausfüllen (gelb markierte Zellen)</t>
  </si>
  <si>
    <r>
      <t xml:space="preserve">4. Tabellenblätter </t>
    </r>
    <r>
      <rPr>
        <b/>
        <sz val="14"/>
        <color indexed="8"/>
        <rFont val="Calibri"/>
        <family val="2"/>
      </rPr>
      <t xml:space="preserve">'Fragebogen' und 'Inventar' </t>
    </r>
    <r>
      <rPr>
        <i/>
        <sz val="14"/>
        <color indexed="8"/>
        <rFont val="Calibri"/>
        <family val="2"/>
      </rPr>
      <t>(plus allenfalls Tabellenblatt 'güterrechtliche Verhältnisse')</t>
    </r>
    <r>
      <rPr>
        <b/>
        <sz val="14"/>
        <color indexed="8"/>
        <rFont val="Calibri"/>
        <family val="2"/>
      </rPr>
      <t xml:space="preserve"> ausdrucken</t>
    </r>
  </si>
  <si>
    <r>
      <rPr>
        <sz val="14"/>
        <color indexed="8"/>
        <rFont val="Calibri"/>
        <family val="2"/>
      </rPr>
      <t xml:space="preserve">6. </t>
    </r>
    <r>
      <rPr>
        <b/>
        <sz val="14"/>
        <color indexed="8"/>
        <rFont val="Calibri"/>
        <family val="2"/>
      </rPr>
      <t xml:space="preserve">Fragebogen (inkl. Beilagen) und Inventar </t>
    </r>
    <r>
      <rPr>
        <i/>
        <sz val="14"/>
        <color indexed="8"/>
        <rFont val="Calibri"/>
        <family val="2"/>
      </rPr>
      <t xml:space="preserve">(plus allenfalls 'güterrechtliche Verhältnisse') </t>
    </r>
    <r>
      <rPr>
        <b/>
        <sz val="14"/>
        <color indexed="8"/>
        <rFont val="Calibri"/>
        <family val="2"/>
      </rPr>
      <t>an KESB Luzern-Land senden</t>
    </r>
  </si>
  <si>
    <r>
      <t xml:space="preserve">5. </t>
    </r>
    <r>
      <rPr>
        <b/>
        <sz val="14"/>
        <color indexed="8"/>
        <rFont val="Calibri"/>
        <family val="2"/>
      </rPr>
      <t>Fragebogen und Inventar</t>
    </r>
    <r>
      <rPr>
        <sz val="14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 xml:space="preserve">(plus allenfalls 'güterrechtliche Verhältnisse') </t>
    </r>
    <r>
      <rPr>
        <sz val="14"/>
        <color indexed="8"/>
        <rFont val="Calibri"/>
        <family val="2"/>
      </rPr>
      <t xml:space="preserve">mit </t>
    </r>
    <r>
      <rPr>
        <b/>
        <sz val="14"/>
        <color indexed="8"/>
        <rFont val="Calibri"/>
        <family val="2"/>
      </rPr>
      <t>Datum</t>
    </r>
    <r>
      <rPr>
        <sz val="14"/>
        <color indexed="8"/>
        <rFont val="Calibri"/>
        <family val="2"/>
      </rPr>
      <t xml:space="preserve"> versehen und </t>
    </r>
    <r>
      <rPr>
        <b/>
        <sz val="14"/>
        <color indexed="8"/>
        <rFont val="Calibri"/>
        <family val="2"/>
      </rPr>
      <t>unterzeichnen</t>
    </r>
  </si>
  <si>
    <t>vollständig ausfüllen und zu jedem Punkt, der nicht mit 'nicht zutreffend' markiert ist, ist ein Belegnachweis zu erbringen; die Belege sind</t>
  </si>
  <si>
    <t>entsprechend zu nummerieren.</t>
  </si>
  <si>
    <t>.Nettomiete / Akonto NK:</t>
  </si>
  <si>
    <t>KVG:</t>
  </si>
  <si>
    <t>VVG:</t>
  </si>
  <si>
    <t>. Auszahlungsmodus:</t>
  </si>
  <si>
    <t>anderes:</t>
  </si>
  <si>
    <t>pro
Monat</t>
  </si>
  <si>
    <t>pro
Quartal</t>
  </si>
  <si>
    <t>. Betrag:</t>
  </si>
  <si>
    <t>. Grabvorsorge, Bürgschaften, Urheberrechte, Verlustscheine, WSH-Ausstand etc.:</t>
  </si>
  <si>
    <t>1. Barschaft</t>
  </si>
  <si>
    <t>Das Originaltestament ist ungeöffnet beim Notariat oder an einem anderen sicheren Ort (z.B.</t>
  </si>
  <si>
    <t>einem bereits bestehenden Schrankfach) zu deponieren.</t>
  </si>
  <si>
    <t>Der Inhalt von Schrankfächern ist in der Regel im Beisein des/der Sachbearbeiters/in in der</t>
  </si>
  <si>
    <t>KESB zu inventarisieren. Falls die Schlüssel im Besitze einer Person sind, die Zutritt (Vollmacht)</t>
  </si>
  <si>
    <t>zum Schrankfach hat, ist die KESB umgehend zu benachrichtigen.</t>
  </si>
  <si>
    <t>kleinere Beträge, die die verbeiständete Person selbst verwaltet, sind nicht aufzuführen.</t>
  </si>
  <si>
    <t>Darlehens-, Lohnguthaben, ausstehende Versicherungsleistungen/Genugtuungsansprüche, Rückkaufwert</t>
  </si>
  <si>
    <t>Lebensversicherungen, Guthaben aus Säule 3b etc.</t>
  </si>
  <si>
    <t>5. weitere Guthaben</t>
  </si>
  <si>
    <t>6. Mobiliar/persönliche Effekten (Fahrhabe)</t>
  </si>
  <si>
    <t>7. Liegenschaften (Grundeigentum/Baurechte)</t>
  </si>
  <si>
    <t>8. unverteilte Erbschaften</t>
  </si>
  <si>
    <t>9. Geschäftsvermögen</t>
  </si>
  <si>
    <t>10. Weitere Aktiven</t>
  </si>
  <si>
    <t>1. laufende Schulden (nicht betrieben)</t>
  </si>
  <si>
    <t>4. betriebene Schulden</t>
  </si>
  <si>
    <t>Hinweis:</t>
  </si>
  <si>
    <t>Sobald der ausgefüllte Fragebogen mit allen erforderlichen Beilagen der KESB eingereicht wird, fertigt die KESB das Inventar gesützt auf</t>
  </si>
  <si>
    <t>die vorliegenden Angaben an.</t>
  </si>
  <si>
    <t>4. pro memoria</t>
  </si>
  <si>
    <t>Versicherungspolicen</t>
  </si>
  <si>
    <r>
      <rPr>
        <b/>
        <i/>
        <sz val="8"/>
        <color indexed="8"/>
        <rFont val="Calibri"/>
        <family val="2"/>
      </rPr>
      <t xml:space="preserve">Belege: </t>
    </r>
    <r>
      <rPr>
        <i/>
        <sz val="8"/>
        <color indexed="8"/>
        <rFont val="Calibri"/>
        <family val="2"/>
      </rPr>
      <t>aktueller Betreibungsregisterauszug (allenfalls auch von früheren Gemeinden)</t>
    </r>
  </si>
  <si>
    <t>Bemerkungen:</t>
  </si>
  <si>
    <t>laufende Schulden per Inventarstichtag</t>
  </si>
  <si>
    <t>Klient:</t>
  </si>
  <si>
    <t>Datum</t>
  </si>
  <si>
    <t>Rechnungssteller</t>
  </si>
  <si>
    <t>erbrachte Leistung</t>
  </si>
  <si>
    <t>Betrag</t>
  </si>
  <si>
    <t>Total</t>
  </si>
  <si>
    <t>Oberfeld 15B</t>
  </si>
  <si>
    <t>6037 Root</t>
  </si>
  <si>
    <t xml:space="preserve">Telefon 041 455 45 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</si>
</sst>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807]d/\ mmmm\ yyyy;@"/>
    <numFmt numFmtId="165" formatCode="#,##0.00_ ;\-#,##0.00\ "/>
  </numFmts>
  <fonts count="3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Wingdings"/>
      <charset val="2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Wingdings"/>
      <charset val="2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9">
    <xf numFmtId="0" fontId="0" fillId="0" borderId="0" xfId="0"/>
    <xf numFmtId="164" fontId="0" fillId="0" borderId="0" xfId="0" applyNumberForma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wrapText="1"/>
    </xf>
    <xf numFmtId="0" fontId="0" fillId="0" borderId="2" xfId="0" applyBorder="1"/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5" xfId="0" applyBorder="1" applyProtection="1"/>
    <xf numFmtId="0" fontId="15" fillId="0" borderId="0" xfId="0" applyFont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9" fillId="0" borderId="0" xfId="0" applyFont="1" applyBorder="1"/>
    <xf numFmtId="0" fontId="16" fillId="0" borderId="0" xfId="0" applyFont="1" applyBorder="1"/>
    <xf numFmtId="0" fontId="16" fillId="0" borderId="6" xfId="0" applyFont="1" applyBorder="1" applyAlignment="1">
      <alignment horizontal="center"/>
    </xf>
    <xf numFmtId="0" fontId="16" fillId="0" borderId="8" xfId="0" applyFont="1" applyBorder="1"/>
    <xf numFmtId="0" fontId="17" fillId="0" borderId="8" xfId="0" applyFont="1" applyBorder="1"/>
    <xf numFmtId="0" fontId="16" fillId="0" borderId="9" xfId="0" applyFont="1" applyBorder="1" applyAlignment="1">
      <alignment horizontal="center"/>
    </xf>
    <xf numFmtId="0" fontId="17" fillId="0" borderId="0" xfId="0" applyFont="1" applyBorder="1"/>
    <xf numFmtId="0" fontId="16" fillId="0" borderId="0" xfId="0" applyFont="1" applyBorder="1" applyAlignment="1"/>
    <xf numFmtId="0" fontId="18" fillId="0" borderId="7" xfId="0" applyFont="1" applyBorder="1"/>
    <xf numFmtId="0" fontId="16" fillId="0" borderId="0" xfId="0" applyFont="1" applyBorder="1" applyProtection="1"/>
    <xf numFmtId="0" fontId="16" fillId="0" borderId="6" xfId="0" applyFont="1" applyBorder="1" applyAlignment="1" applyProtection="1">
      <alignment horizontal="center"/>
    </xf>
    <xf numFmtId="0" fontId="16" fillId="0" borderId="8" xfId="0" applyFont="1" applyBorder="1" applyProtection="1"/>
    <xf numFmtId="0" fontId="16" fillId="0" borderId="9" xfId="0" applyFont="1" applyBorder="1" applyAlignment="1" applyProtection="1">
      <alignment horizontal="center"/>
    </xf>
    <xf numFmtId="165" fontId="16" fillId="0" borderId="8" xfId="0" applyNumberFormat="1" applyFont="1" applyBorder="1"/>
    <xf numFmtId="0" fontId="16" fillId="0" borderId="0" xfId="0" applyFont="1" applyFill="1" applyBorder="1"/>
    <xf numFmtId="0" fontId="19" fillId="0" borderId="0" xfId="0" applyFont="1" applyBorder="1" applyProtection="1"/>
    <xf numFmtId="0" fontId="19" fillId="0" borderId="6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Alignment="1" applyProtection="1">
      <alignment horizontal="center"/>
    </xf>
    <xf numFmtId="0" fontId="0" fillId="0" borderId="8" xfId="0" applyBorder="1" applyProtection="1"/>
    <xf numFmtId="0" fontId="0" fillId="0" borderId="8" xfId="0" applyBorder="1"/>
    <xf numFmtId="0" fontId="0" fillId="0" borderId="9" xfId="0" applyBorder="1" applyAlignment="1" applyProtection="1">
      <alignment horizontal="center"/>
    </xf>
    <xf numFmtId="0" fontId="20" fillId="0" borderId="0" xfId="0" applyFont="1" applyBorder="1"/>
    <xf numFmtId="0" fontId="20" fillId="0" borderId="6" xfId="0" applyFont="1" applyBorder="1" applyAlignment="1">
      <alignment horizontal="center"/>
    </xf>
    <xf numFmtId="0" fontId="21" fillId="0" borderId="0" xfId="0" applyFont="1" applyBorder="1"/>
    <xf numFmtId="0" fontId="22" fillId="0" borderId="7" xfId="0" applyFont="1" applyBorder="1" applyAlignment="1">
      <alignment horizontal="center"/>
    </xf>
    <xf numFmtId="43" fontId="8" fillId="0" borderId="7" xfId="1" applyFont="1" applyBorder="1" applyProtection="1"/>
    <xf numFmtId="0" fontId="0" fillId="0" borderId="6" xfId="0" applyBorder="1"/>
    <xf numFmtId="0" fontId="16" fillId="0" borderId="6" xfId="0" applyFont="1" applyBorder="1"/>
    <xf numFmtId="0" fontId="16" fillId="0" borderId="9" xfId="0" applyFont="1" applyBorder="1"/>
    <xf numFmtId="0" fontId="23" fillId="0" borderId="0" xfId="0" applyFont="1" applyBorder="1"/>
    <xf numFmtId="0" fontId="24" fillId="0" borderId="0" xfId="0" applyFont="1" applyBorder="1"/>
    <xf numFmtId="0" fontId="21" fillId="0" borderId="0" xfId="0" quotePrefix="1" applyFont="1" applyBorder="1" applyAlignment="1">
      <alignment vertical="top"/>
    </xf>
    <xf numFmtId="0" fontId="0" fillId="0" borderId="8" xfId="0" quotePrefix="1" applyBorder="1"/>
    <xf numFmtId="0" fontId="0" fillId="0" borderId="9" xfId="0" applyBorder="1"/>
    <xf numFmtId="0" fontId="0" fillId="0" borderId="0" xfId="0" quotePrefix="1" applyBorder="1"/>
    <xf numFmtId="0" fontId="16" fillId="0" borderId="0" xfId="0" quotePrefix="1" applyFont="1" applyBorder="1"/>
    <xf numFmtId="0" fontId="22" fillId="0" borderId="0" xfId="0" applyFont="1" applyBorder="1"/>
    <xf numFmtId="0" fontId="9" fillId="0" borderId="6" xfId="0" applyFont="1" applyBorder="1"/>
    <xf numFmtId="0" fontId="21" fillId="0" borderId="0" xfId="0" quotePrefix="1" applyFont="1" applyBorder="1"/>
    <xf numFmtId="0" fontId="25" fillId="0" borderId="0" xfId="0" applyFont="1" applyBorder="1"/>
    <xf numFmtId="43" fontId="8" fillId="0" borderId="7" xfId="1" applyFont="1" applyBorder="1"/>
    <xf numFmtId="0" fontId="0" fillId="0" borderId="10" xfId="0" applyBorder="1" applyProtection="1"/>
    <xf numFmtId="0" fontId="9" fillId="0" borderId="11" xfId="0" applyFont="1" applyBorder="1"/>
    <xf numFmtId="0" fontId="9" fillId="0" borderId="12" xfId="0" applyFont="1" applyBorder="1"/>
    <xf numFmtId="0" fontId="9" fillId="0" borderId="0" xfId="0" applyFont="1"/>
    <xf numFmtId="0" fontId="0" fillId="0" borderId="0" xfId="0" applyProtection="1"/>
    <xf numFmtId="0" fontId="0" fillId="0" borderId="11" xfId="0" applyBorder="1" applyProtection="1"/>
    <xf numFmtId="43" fontId="8" fillId="0" borderId="13" xfId="1" applyFont="1" applyBorder="1" applyProtection="1"/>
    <xf numFmtId="0" fontId="9" fillId="0" borderId="0" xfId="0" applyFont="1" applyProtection="1"/>
    <xf numFmtId="0" fontId="26" fillId="0" borderId="0" xfId="0" quotePrefix="1" applyFont="1" applyAlignment="1" applyProtection="1"/>
    <xf numFmtId="0" fontId="0" fillId="0" borderId="0" xfId="0" quotePrefix="1" applyFont="1" applyProtection="1"/>
    <xf numFmtId="0" fontId="0" fillId="0" borderId="0" xfId="0" applyFont="1" applyProtection="1"/>
    <xf numFmtId="0" fontId="16" fillId="0" borderId="0" xfId="0" applyFont="1" applyFill="1" applyBorder="1" applyAlignment="1" applyProtection="1"/>
    <xf numFmtId="0" fontId="20" fillId="2" borderId="0" xfId="0" applyFont="1" applyFill="1" applyBorder="1" applyProtection="1">
      <protection locked="0"/>
    </xf>
    <xf numFmtId="0" fontId="0" fillId="0" borderId="5" xfId="0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Protection="1">
      <protection locked="0"/>
    </xf>
    <xf numFmtId="0" fontId="19" fillId="2" borderId="6" xfId="0" applyFont="1" applyFill="1" applyBorder="1" applyAlignment="1" applyProtection="1">
      <alignment horizontal="center"/>
      <protection locked="0"/>
    </xf>
    <xf numFmtId="0" fontId="27" fillId="2" borderId="0" xfId="0" applyFont="1" applyFill="1" applyBorder="1" applyProtection="1">
      <protection locked="0"/>
    </xf>
    <xf numFmtId="0" fontId="19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43" fontId="8" fillId="0" borderId="7" xfId="1" applyFont="1" applyFill="1" applyBorder="1" applyProtection="1"/>
    <xf numFmtId="0" fontId="15" fillId="0" borderId="0" xfId="0" applyFont="1" applyProtection="1"/>
    <xf numFmtId="0" fontId="28" fillId="0" borderId="11" xfId="0" applyFont="1" applyBorder="1" applyProtection="1"/>
    <xf numFmtId="0" fontId="28" fillId="0" borderId="0" xfId="0" applyFont="1" applyProtection="1"/>
    <xf numFmtId="4" fontId="8" fillId="2" borderId="7" xfId="1" applyNumberFormat="1" applyFont="1" applyFill="1" applyBorder="1" applyProtection="1">
      <protection locked="0"/>
    </xf>
    <xf numFmtId="4" fontId="8" fillId="2" borderId="16" xfId="1" applyNumberFormat="1" applyFont="1" applyFill="1" applyBorder="1" applyProtection="1">
      <protection locked="0"/>
    </xf>
    <xf numFmtId="4" fontId="9" fillId="0" borderId="17" xfId="1" applyNumberFormat="1" applyFont="1" applyBorder="1" applyProtection="1"/>
    <xf numFmtId="4" fontId="9" fillId="0" borderId="17" xfId="1" applyNumberFormat="1" applyFont="1" applyBorder="1"/>
    <xf numFmtId="4" fontId="9" fillId="0" borderId="18" xfId="1" applyNumberFormat="1" applyFont="1" applyBorder="1"/>
    <xf numFmtId="0" fontId="29" fillId="0" borderId="0" xfId="0" applyFont="1" applyBorder="1"/>
    <xf numFmtId="0" fontId="20" fillId="0" borderId="6" xfId="0" applyFont="1" applyFill="1" applyBorder="1" applyAlignment="1" applyProtection="1">
      <alignment horizontal="center"/>
    </xf>
    <xf numFmtId="0" fontId="20" fillId="0" borderId="0" xfId="0" applyFont="1" applyFill="1" applyBorder="1" applyProtection="1"/>
    <xf numFmtId="0" fontId="19" fillId="0" borderId="0" xfId="0" applyFont="1" applyFill="1" applyBorder="1" applyProtection="1"/>
    <xf numFmtId="4" fontId="8" fillId="0" borderId="7" xfId="1" applyNumberFormat="1" applyFont="1" applyFill="1" applyBorder="1" applyProtection="1"/>
    <xf numFmtId="0" fontId="20" fillId="0" borderId="0" xfId="0" applyFont="1" applyFill="1" applyBorder="1" applyAlignment="1" applyProtection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justify" vertical="center"/>
    </xf>
    <xf numFmtId="0" fontId="32" fillId="0" borderId="0" xfId="0" applyFont="1" applyAlignment="1">
      <alignment horizontal="left" vertical="center" indent="2"/>
    </xf>
    <xf numFmtId="0" fontId="33" fillId="0" borderId="0" xfId="0" applyFont="1" applyAlignment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0" fillId="0" borderId="0" xfId="0" applyAlignment="1" applyProtection="1">
      <alignment vertical="center"/>
    </xf>
    <xf numFmtId="0" fontId="14" fillId="0" borderId="0" xfId="0" applyFont="1"/>
    <xf numFmtId="0" fontId="32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0" fillId="0" borderId="19" xfId="0" applyBorder="1"/>
    <xf numFmtId="0" fontId="32" fillId="0" borderId="0" xfId="0" applyFont="1" applyBorder="1" applyAlignment="1">
      <alignment vertical="center"/>
    </xf>
    <xf numFmtId="0" fontId="32" fillId="0" borderId="0" xfId="0" applyFont="1" applyAlignment="1"/>
    <xf numFmtId="0" fontId="0" fillId="0" borderId="0" xfId="0" applyAlignment="1"/>
    <xf numFmtId="0" fontId="35" fillId="0" borderId="0" xfId="0" applyFont="1" applyAlignment="1"/>
    <xf numFmtId="0" fontId="24" fillId="0" borderId="0" xfId="0" applyFont="1" applyAlignment="1"/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5" fillId="0" borderId="0" xfId="0" applyFont="1" applyAlignment="1">
      <alignment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19" fillId="2" borderId="0" xfId="0" applyFont="1" applyFill="1" applyAlignment="1" applyProtection="1">
      <protection locked="0"/>
    </xf>
    <xf numFmtId="0" fontId="16" fillId="0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37" fillId="0" borderId="0" xfId="0" applyFont="1"/>
    <xf numFmtId="12" fontId="16" fillId="0" borderId="0" xfId="0" applyNumberFormat="1" applyFont="1" applyFill="1" applyBorder="1" applyAlignment="1" applyProtection="1"/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right"/>
      <protection locked="0"/>
    </xf>
    <xf numFmtId="0" fontId="0" fillId="0" borderId="0" xfId="0" applyFill="1"/>
    <xf numFmtId="0" fontId="26" fillId="0" borderId="5" xfId="0" applyFont="1" applyFill="1" applyBorder="1" applyAlignment="1" applyProtection="1">
      <alignment horizontal="center" vertical="center"/>
    </xf>
    <xf numFmtId="0" fontId="26" fillId="0" borderId="0" xfId="0" applyFont="1" applyBorder="1"/>
    <xf numFmtId="0" fontId="21" fillId="0" borderId="0" xfId="0" applyFont="1"/>
    <xf numFmtId="165" fontId="29" fillId="2" borderId="0" xfId="0" applyNumberFormat="1" applyFont="1" applyFill="1" applyBorder="1" applyAlignment="1" applyProtection="1"/>
    <xf numFmtId="0" fontId="38" fillId="0" borderId="0" xfId="0" applyFont="1" applyBorder="1" applyAlignment="1" applyProtection="1">
      <alignment wrapText="1"/>
    </xf>
    <xf numFmtId="49" fontId="38" fillId="0" borderId="0" xfId="0" applyNumberFormat="1" applyFont="1" applyFill="1" applyBorder="1" applyAlignment="1" applyProtection="1">
      <alignment wrapText="1"/>
    </xf>
    <xf numFmtId="49" fontId="38" fillId="0" borderId="0" xfId="0" applyNumberFormat="1" applyFont="1" applyFill="1" applyBorder="1" applyAlignment="1" applyProtection="1"/>
    <xf numFmtId="43" fontId="8" fillId="2" borderId="7" xfId="1" applyFont="1" applyFill="1" applyBorder="1" applyProtection="1">
      <protection locked="0"/>
    </xf>
    <xf numFmtId="0" fontId="29" fillId="0" borderId="0" xfId="0" quotePrefix="1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/>
    </xf>
    <xf numFmtId="43" fontId="8" fillId="0" borderId="13" xfId="1" applyFont="1" applyFill="1" applyBorder="1" applyProtection="1"/>
    <xf numFmtId="4" fontId="8" fillId="0" borderId="13" xfId="1" applyNumberFormat="1" applyFont="1" applyFill="1" applyBorder="1" applyProtection="1"/>
    <xf numFmtId="0" fontId="16" fillId="0" borderId="7" xfId="0" applyFont="1" applyFill="1" applyBorder="1" applyAlignment="1" applyProtection="1">
      <alignment horizontal="left"/>
    </xf>
    <xf numFmtId="0" fontId="29" fillId="0" borderId="7" xfId="0" quotePrefix="1" applyFont="1" applyFill="1" applyBorder="1" applyAlignment="1" applyProtection="1">
      <alignment horizontal="left" vertical="top"/>
    </xf>
    <xf numFmtId="4" fontId="9" fillId="0" borderId="20" xfId="1" applyNumberFormat="1" applyFont="1" applyBorder="1" applyProtection="1"/>
    <xf numFmtId="164" fontId="0" fillId="0" borderId="0" xfId="0" applyNumberFormat="1" applyProtection="1"/>
    <xf numFmtId="0" fontId="11" fillId="0" borderId="0" xfId="0" applyFont="1" applyProtection="1"/>
    <xf numFmtId="0" fontId="15" fillId="0" borderId="0" xfId="0" applyFont="1" applyBorder="1" applyProtection="1"/>
    <xf numFmtId="0" fontId="0" fillId="0" borderId="7" xfId="0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9" fillId="0" borderId="0" xfId="0" applyFont="1" applyBorder="1" applyProtection="1"/>
    <xf numFmtId="0" fontId="17" fillId="0" borderId="0" xfId="0" applyFont="1" applyBorder="1" applyProtection="1"/>
    <xf numFmtId="0" fontId="16" fillId="0" borderId="7" xfId="0" applyFont="1" applyBorder="1" applyProtection="1"/>
    <xf numFmtId="0" fontId="16" fillId="0" borderId="7" xfId="0" applyFont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/>
    </xf>
    <xf numFmtId="0" fontId="29" fillId="0" borderId="0" xfId="0" applyFont="1" applyBorder="1" applyProtection="1"/>
    <xf numFmtId="0" fontId="0" fillId="0" borderId="0" xfId="0" applyFill="1" applyBorder="1" applyAlignment="1" applyProtection="1">
      <alignment horizontal="center"/>
    </xf>
    <xf numFmtId="4" fontId="16" fillId="0" borderId="0" xfId="0" applyNumberFormat="1" applyFont="1" applyFill="1" applyBorder="1" applyAlignment="1" applyProtection="1">
      <alignment horizontal="left"/>
    </xf>
    <xf numFmtId="0" fontId="0" fillId="0" borderId="7" xfId="0" applyBorder="1" applyProtection="1"/>
    <xf numFmtId="0" fontId="27" fillId="0" borderId="0" xfId="0" applyFont="1" applyFill="1" applyBorder="1" applyProtection="1"/>
    <xf numFmtId="0" fontId="23" fillId="0" borderId="0" xfId="0" applyFont="1" applyBorder="1" applyProtection="1"/>
    <xf numFmtId="0" fontId="24" fillId="0" borderId="0" xfId="0" applyFont="1" applyBorder="1" applyProtection="1"/>
    <xf numFmtId="0" fontId="21" fillId="0" borderId="0" xfId="0" quotePrefix="1" applyFont="1" applyBorder="1" applyAlignment="1" applyProtection="1">
      <alignment vertical="top"/>
    </xf>
    <xf numFmtId="0" fontId="20" fillId="0" borderId="0" xfId="0" applyFont="1" applyBorder="1" applyProtection="1"/>
    <xf numFmtId="0" fontId="21" fillId="0" borderId="0" xfId="0" quotePrefix="1" applyFont="1" applyFill="1" applyBorder="1" applyAlignment="1" applyProtection="1">
      <alignment horizontal="left" vertical="top"/>
    </xf>
    <xf numFmtId="0" fontId="0" fillId="0" borderId="0" xfId="0" quotePrefix="1" applyBorder="1" applyProtection="1"/>
    <xf numFmtId="0" fontId="16" fillId="0" borderId="0" xfId="0" quotePrefix="1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9" fillId="0" borderId="7" xfId="0" applyFont="1" applyBorder="1" applyProtection="1"/>
    <xf numFmtId="0" fontId="20" fillId="0" borderId="0" xfId="0" applyFont="1" applyFill="1" applyBorder="1" applyAlignment="1" applyProtection="1">
      <alignment horizontal="center"/>
    </xf>
    <xf numFmtId="0" fontId="21" fillId="0" borderId="0" xfId="0" quotePrefix="1" applyFont="1" applyBorder="1" applyProtection="1"/>
    <xf numFmtId="0" fontId="29" fillId="0" borderId="0" xfId="0" applyFont="1" applyFill="1" applyBorder="1" applyAlignment="1" applyProtection="1">
      <alignment horizontal="left"/>
    </xf>
    <xf numFmtId="0" fontId="16" fillId="0" borderId="0" xfId="0" quotePrefix="1" applyFont="1" applyFill="1" applyBorder="1" applyAlignment="1" applyProtection="1">
      <alignment horizontal="left" vertical="top"/>
    </xf>
    <xf numFmtId="4" fontId="8" fillId="0" borderId="22" xfId="1" applyNumberFormat="1" applyFont="1" applyFill="1" applyBorder="1" applyProtection="1"/>
    <xf numFmtId="0" fontId="25" fillId="0" borderId="0" xfId="0" applyFont="1" applyBorder="1" applyProtection="1"/>
    <xf numFmtId="4" fontId="9" fillId="0" borderId="23" xfId="1" applyNumberFormat="1" applyFont="1" applyBorder="1" applyProtection="1"/>
    <xf numFmtId="0" fontId="17" fillId="0" borderId="8" xfId="0" applyFont="1" applyBorder="1" applyProtection="1"/>
    <xf numFmtId="0" fontId="21" fillId="0" borderId="0" xfId="0" applyFont="1" applyBorder="1" applyProtection="1"/>
    <xf numFmtId="0" fontId="0" fillId="0" borderId="14" xfId="0" applyBorder="1" applyAlignment="1" applyProtection="1">
      <alignment horizontal="center"/>
    </xf>
    <xf numFmtId="0" fontId="2" fillId="0" borderId="8" xfId="0" applyFont="1" applyBorder="1"/>
    <xf numFmtId="0" fontId="15" fillId="0" borderId="0" xfId="0" applyFont="1"/>
    <xf numFmtId="0" fontId="9" fillId="3" borderId="1" xfId="0" applyFont="1" applyFill="1" applyBorder="1"/>
    <xf numFmtId="0" fontId="9" fillId="3" borderId="30" xfId="0" applyFont="1" applyFill="1" applyBorder="1"/>
    <xf numFmtId="0" fontId="9" fillId="3" borderId="17" xfId="0" applyFont="1" applyFill="1" applyBorder="1"/>
    <xf numFmtId="14" fontId="16" fillId="0" borderId="31" xfId="0" applyNumberFormat="1" applyFont="1" applyBorder="1" applyProtection="1">
      <protection locked="0"/>
    </xf>
    <xf numFmtId="0" fontId="16" fillId="0" borderId="32" xfId="0" applyFont="1" applyBorder="1" applyProtection="1">
      <protection locked="0"/>
    </xf>
    <xf numFmtId="43" fontId="16" fillId="0" borderId="33" xfId="1" applyFont="1" applyBorder="1" applyProtection="1">
      <protection locked="0"/>
    </xf>
    <xf numFmtId="0" fontId="16" fillId="0" borderId="34" xfId="0" applyFont="1" applyBorder="1" applyProtection="1">
      <protection locked="0"/>
    </xf>
    <xf numFmtId="0" fontId="16" fillId="0" borderId="35" xfId="0" applyFont="1" applyBorder="1" applyProtection="1">
      <protection locked="0"/>
    </xf>
    <xf numFmtId="43" fontId="16" fillId="0" borderId="36" xfId="1" applyFont="1" applyBorder="1" applyProtection="1">
      <protection locked="0"/>
    </xf>
    <xf numFmtId="14" fontId="16" fillId="0" borderId="34" xfId="0" applyNumberFormat="1" applyFont="1" applyBorder="1" applyProtection="1">
      <protection locked="0"/>
    </xf>
    <xf numFmtId="0" fontId="16" fillId="0" borderId="15" xfId="0" applyFont="1" applyBorder="1" applyProtection="1">
      <protection locked="0"/>
    </xf>
    <xf numFmtId="0" fontId="16" fillId="0" borderId="37" xfId="0" applyFont="1" applyBorder="1" applyProtection="1">
      <protection locked="0"/>
    </xf>
    <xf numFmtId="43" fontId="16" fillId="0" borderId="38" xfId="1" applyFont="1" applyBorder="1" applyProtection="1">
      <protection locked="0"/>
    </xf>
    <xf numFmtId="0" fontId="23" fillId="0" borderId="39" xfId="0" applyFont="1" applyBorder="1"/>
    <xf numFmtId="0" fontId="23" fillId="0" borderId="40" xfId="0" applyFont="1" applyBorder="1"/>
    <xf numFmtId="43" fontId="23" fillId="0" borderId="41" xfId="1" applyFont="1" applyBorder="1"/>
    <xf numFmtId="0" fontId="0" fillId="2" borderId="2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14" fillId="0" borderId="25" xfId="0" applyFont="1" applyBorder="1" applyAlignment="1" applyProtection="1">
      <alignment horizontal="left"/>
    </xf>
    <xf numFmtId="0" fontId="14" fillId="0" borderId="26" xfId="0" applyFont="1" applyBorder="1" applyAlignment="1" applyProtection="1">
      <alignment horizontal="left"/>
    </xf>
    <xf numFmtId="0" fontId="14" fillId="0" borderId="27" xfId="0" applyFont="1" applyBorder="1" applyAlignment="1" applyProtection="1">
      <alignment horizontal="left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/>
    </xf>
    <xf numFmtId="14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6" fillId="2" borderId="6" xfId="0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65" fontId="16" fillId="2" borderId="0" xfId="0" applyNumberFormat="1" applyFont="1" applyFill="1" applyBorder="1" applyAlignment="1" applyProtection="1">
      <alignment horizontal="left"/>
      <protection locked="0"/>
    </xf>
    <xf numFmtId="4" fontId="16" fillId="2" borderId="0" xfId="0" applyNumberFormat="1" applyFont="1" applyFill="1" applyBorder="1" applyAlignment="1" applyProtection="1">
      <alignment horizontal="center"/>
      <protection locked="0"/>
    </xf>
    <xf numFmtId="165" fontId="16" fillId="2" borderId="0" xfId="0" applyNumberFormat="1" applyFont="1" applyFill="1" applyBorder="1" applyAlignment="1" applyProtection="1">
      <alignment horizontal="center"/>
      <protection locked="0"/>
    </xf>
    <xf numFmtId="49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8" xfId="0" applyFont="1" applyFill="1" applyBorder="1" applyAlignment="1" applyProtection="1">
      <alignment horizontal="left"/>
      <protection locked="0"/>
    </xf>
    <xf numFmtId="0" fontId="16" fillId="2" borderId="0" xfId="0" quotePrefix="1" applyFont="1" applyFill="1" applyBorder="1" applyAlignment="1" applyProtection="1">
      <alignment horizontal="left"/>
      <protection locked="0"/>
    </xf>
    <xf numFmtId="17" fontId="16" fillId="2" borderId="0" xfId="0" applyNumberFormat="1" applyFont="1" applyFill="1" applyBorder="1" applyAlignment="1" applyProtection="1">
      <alignment horizontal="left"/>
      <protection locked="0"/>
    </xf>
    <xf numFmtId="4" fontId="16" fillId="2" borderId="0" xfId="0" applyNumberFormat="1" applyFont="1" applyFill="1" applyBorder="1" applyAlignment="1" applyProtection="1">
      <alignment horizontal="left"/>
      <protection locked="0"/>
    </xf>
    <xf numFmtId="9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0" xfId="0" applyNumberFormat="1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6" xfId="0" applyFont="1" applyFill="1" applyBorder="1" applyAlignment="1" applyProtection="1">
      <alignment horizontal="left"/>
    </xf>
    <xf numFmtId="0" fontId="16" fillId="2" borderId="0" xfId="0" quotePrefix="1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 applyProtection="1">
      <protection locked="0"/>
    </xf>
    <xf numFmtId="0" fontId="29" fillId="0" borderId="0" xfId="0" quotePrefix="1" applyFont="1" applyFill="1" applyBorder="1" applyAlignment="1" applyProtection="1">
      <alignment horizontal="left" vertical="top"/>
    </xf>
    <xf numFmtId="0" fontId="29" fillId="0" borderId="6" xfId="0" quotePrefix="1" applyFont="1" applyFill="1" applyBorder="1" applyAlignment="1" applyProtection="1">
      <alignment horizontal="left" vertical="top"/>
    </xf>
    <xf numFmtId="0" fontId="16" fillId="2" borderId="8" xfId="0" quotePrefix="1" applyFont="1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16" fillId="0" borderId="0" xfId="0" quotePrefix="1" applyFont="1" applyFill="1" applyBorder="1" applyAlignment="1" applyProtection="1">
      <alignment horizontal="left" vertical="top"/>
    </xf>
    <xf numFmtId="4" fontId="16" fillId="0" borderId="0" xfId="0" applyNumberFormat="1" applyFont="1" applyFill="1" applyBorder="1" applyAlignment="1" applyProtection="1">
      <alignment horizontal="left"/>
    </xf>
    <xf numFmtId="0" fontId="16" fillId="0" borderId="0" xfId="0" quotePrefix="1" applyFont="1" applyFill="1" applyBorder="1" applyAlignment="1" applyProtection="1">
      <alignment horizontal="left"/>
    </xf>
    <xf numFmtId="0" fontId="16" fillId="0" borderId="8" xfId="0" applyFont="1" applyFill="1" applyBorder="1" applyAlignment="1" applyProtection="1">
      <alignment horizontal="left"/>
    </xf>
    <xf numFmtId="14" fontId="16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Font="1" applyFill="1" applyAlignment="1" applyProtection="1">
      <alignment horizontal="left"/>
    </xf>
    <xf numFmtId="0" fontId="2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4" fillId="0" borderId="0" xfId="0" applyFont="1" applyAlignment="1" applyProtection="1">
      <alignment horizontal="left"/>
    </xf>
    <xf numFmtId="164" fontId="0" fillId="0" borderId="0" xfId="0" applyNumberFormat="1" applyFill="1" applyAlignment="1" applyProtection="1">
      <alignment horizontal="left"/>
    </xf>
    <xf numFmtId="0" fontId="32" fillId="2" borderId="29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left" wrapText="1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2" borderId="8" xfId="0" applyFill="1" applyBorder="1" applyAlignment="1" applyProtection="1">
      <alignment horizontal="left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26670</xdr:colOff>
      <xdr:row>90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615398" y="18147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6</xdr:row>
      <xdr:rowOff>0</xdr:rowOff>
    </xdr:to>
    <xdr:pic>
      <xdr:nvPicPr>
        <xdr:cNvPr id="1309" name="Grafik 9" descr="K:\@KESB\logos_cmyk_def-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30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19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664845" y="4221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6</xdr:row>
      <xdr:rowOff>0</xdr:rowOff>
    </xdr:to>
    <xdr:pic>
      <xdr:nvPicPr>
        <xdr:cNvPr id="5160" name="Grafik 9" descr="K:\@KESB\logos_cmyk_def-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356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5</xdr:row>
      <xdr:rowOff>68580</xdr:rowOff>
    </xdr:to>
    <xdr:pic>
      <xdr:nvPicPr>
        <xdr:cNvPr id="4141" name="Grafik 9" descr="K:\@KESB\logos_cmyk_def-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26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ja.sedleger\AppData\Local\Microsoft\Windows\Temporary%20Internet%20Files\Content.Outlook\RC06K0HR\Fragebogen_Besitzstandsinventar_Vorlage_19.08.2015_E3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Fragebogen"/>
      <sheetName val="Inventar"/>
      <sheetName val="güterrechtliche Verhältniss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4"/>
  <sheetViews>
    <sheetView workbookViewId="0"/>
  </sheetViews>
  <sheetFormatPr baseColWidth="10" defaultColWidth="11.42578125" defaultRowHeight="15" x14ac:dyDescent="0.25"/>
  <cols>
    <col min="1" max="16384" width="11.42578125" style="61"/>
  </cols>
  <sheetData>
    <row r="1" spans="1:6" ht="18.75" x14ac:dyDescent="0.3">
      <c r="A1" s="82" t="s">
        <v>176</v>
      </c>
    </row>
    <row r="2" spans="1:6" ht="18.75" x14ac:dyDescent="0.3">
      <c r="A2" s="83" t="s">
        <v>175</v>
      </c>
      <c r="B2" s="62"/>
      <c r="C2" s="62"/>
      <c r="D2" s="62"/>
      <c r="E2" s="62"/>
      <c r="F2" s="62"/>
    </row>
    <row r="3" spans="1:6" ht="39" customHeight="1" x14ac:dyDescent="0.3">
      <c r="A3" s="84"/>
    </row>
    <row r="4" spans="1:6" ht="39" customHeight="1" x14ac:dyDescent="0.3">
      <c r="A4" s="84"/>
    </row>
    <row r="5" spans="1:6" ht="39" customHeight="1" x14ac:dyDescent="0.3">
      <c r="A5" s="84" t="s">
        <v>181</v>
      </c>
    </row>
    <row r="6" spans="1:6" ht="39" customHeight="1" x14ac:dyDescent="0.3">
      <c r="A6" s="84" t="s">
        <v>178</v>
      </c>
    </row>
    <row r="7" spans="1:6" ht="39" customHeight="1" x14ac:dyDescent="0.3">
      <c r="A7" s="84" t="s">
        <v>212</v>
      </c>
    </row>
    <row r="8" spans="1:6" ht="39" customHeight="1" x14ac:dyDescent="0.3">
      <c r="A8" s="84" t="s">
        <v>179</v>
      </c>
    </row>
    <row r="9" spans="1:6" ht="39" customHeight="1" x14ac:dyDescent="0.3">
      <c r="A9" s="84" t="s">
        <v>180</v>
      </c>
    </row>
    <row r="10" spans="1:6" ht="39" customHeight="1" x14ac:dyDescent="0.3">
      <c r="A10" s="84" t="s">
        <v>213</v>
      </c>
    </row>
    <row r="11" spans="1:6" ht="39" customHeight="1" x14ac:dyDescent="0.3">
      <c r="A11" s="84" t="s">
        <v>214</v>
      </c>
    </row>
    <row r="12" spans="1:6" ht="39" customHeight="1" x14ac:dyDescent="0.3">
      <c r="A12" s="84" t="s">
        <v>216</v>
      </c>
    </row>
    <row r="13" spans="1:6" ht="39" customHeight="1" x14ac:dyDescent="0.3">
      <c r="A13" s="82" t="s">
        <v>215</v>
      </c>
    </row>
    <row r="14" spans="1:6" ht="39" customHeight="1" x14ac:dyDescent="0.25"/>
    <row r="15" spans="1:6" ht="39" customHeight="1" x14ac:dyDescent="0.25"/>
    <row r="16" spans="1:6" ht="39" customHeight="1" x14ac:dyDescent="0.3">
      <c r="A16" s="84" t="s">
        <v>177</v>
      </c>
    </row>
    <row r="17" ht="39" customHeight="1" x14ac:dyDescent="0.25"/>
    <row r="18" ht="39" customHeight="1" x14ac:dyDescent="0.25"/>
    <row r="19" ht="39" customHeight="1" x14ac:dyDescent="0.25"/>
    <row r="20" ht="39" customHeight="1" x14ac:dyDescent="0.25"/>
    <row r="21" ht="39" customHeight="1" x14ac:dyDescent="0.25"/>
    <row r="22" ht="39" customHeight="1" x14ac:dyDescent="0.25"/>
    <row r="23" ht="39" customHeight="1" x14ac:dyDescent="0.25"/>
    <row r="24" ht="39" customHeight="1" x14ac:dyDescent="0.25"/>
  </sheetData>
  <sheetProtection sheet="1" objects="1" scenarios="1"/>
  <pageMargins left="0.70866141732283472" right="0.70866141732283472" top="0.78740157480314965" bottom="0.78740157480314965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R399"/>
  <sheetViews>
    <sheetView tabSelected="1" view="pageLayout" zoomScale="115" zoomScaleNormal="100" zoomScalePageLayoutView="115" workbookViewId="0">
      <selection activeCell="K6" sqref="K6:O6"/>
    </sheetView>
  </sheetViews>
  <sheetFormatPr baseColWidth="10" defaultRowHeight="15" x14ac:dyDescent="0.25"/>
  <cols>
    <col min="1" max="1" width="4.85546875" customWidth="1"/>
    <col min="2" max="2" width="4.140625" customWidth="1"/>
    <col min="3" max="13" width="5.7109375" customWidth="1"/>
    <col min="14" max="14" width="7.85546875" customWidth="1"/>
    <col min="15" max="15" width="14.28515625" customWidth="1"/>
  </cols>
  <sheetData>
    <row r="1" spans="1:18" ht="12.75" customHeight="1" x14ac:dyDescent="0.25">
      <c r="A1" s="1"/>
      <c r="K1" s="209" t="s">
        <v>0</v>
      </c>
      <c r="L1" s="209"/>
      <c r="M1" s="209"/>
      <c r="N1" s="209"/>
      <c r="O1" s="209"/>
    </row>
    <row r="2" spans="1:18" ht="12.75" customHeight="1" x14ac:dyDescent="0.25">
      <c r="K2" s="209" t="s">
        <v>259</v>
      </c>
      <c r="L2" s="209"/>
      <c r="M2" s="209"/>
      <c r="N2" s="209"/>
      <c r="O2" s="209"/>
    </row>
    <row r="3" spans="1:18" ht="12.75" customHeight="1" x14ac:dyDescent="0.25">
      <c r="K3" s="209" t="s">
        <v>260</v>
      </c>
      <c r="L3" s="209"/>
      <c r="M3" s="209"/>
      <c r="N3" s="209"/>
      <c r="O3" s="209"/>
    </row>
    <row r="4" spans="1:18" ht="12.75" customHeight="1" x14ac:dyDescent="0.25">
      <c r="K4" s="210"/>
      <c r="L4" s="210"/>
      <c r="M4" s="210"/>
      <c r="N4" s="210"/>
      <c r="O4" s="210"/>
    </row>
    <row r="5" spans="1:18" ht="12.75" customHeight="1" x14ac:dyDescent="0.25">
      <c r="K5" s="209" t="s">
        <v>261</v>
      </c>
      <c r="L5" s="209"/>
      <c r="M5" s="209"/>
      <c r="N5" s="209"/>
      <c r="O5" s="209"/>
    </row>
    <row r="6" spans="1:18" ht="12.75" customHeight="1" x14ac:dyDescent="0.25">
      <c r="K6" s="211" t="s">
        <v>1</v>
      </c>
      <c r="L6" s="211"/>
      <c r="M6" s="211"/>
      <c r="N6" s="211"/>
      <c r="O6" s="211"/>
    </row>
    <row r="7" spans="1:18" ht="12.75" customHeight="1" x14ac:dyDescent="0.25"/>
    <row r="8" spans="1:18" ht="12.75" customHeight="1" x14ac:dyDescent="0.25"/>
    <row r="11" spans="1:18" ht="21" x14ac:dyDescent="0.35">
      <c r="A11" s="2" t="s">
        <v>2</v>
      </c>
      <c r="R11" s="3"/>
    </row>
    <row r="12" spans="1:18" x14ac:dyDescent="0.25">
      <c r="A12" s="124" t="s">
        <v>217</v>
      </c>
      <c r="R12" s="4"/>
    </row>
    <row r="13" spans="1:18" ht="11.25" customHeight="1" x14ac:dyDescent="0.25">
      <c r="A13" s="124" t="s">
        <v>218</v>
      </c>
    </row>
    <row r="14" spans="1:18" x14ac:dyDescent="0.25">
      <c r="R14" s="3"/>
    </row>
    <row r="15" spans="1:18" ht="27" customHeight="1" x14ac:dyDescent="0.25">
      <c r="A15" t="s">
        <v>3</v>
      </c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R15" s="3"/>
    </row>
    <row r="16" spans="1:18" ht="27" customHeight="1" x14ac:dyDescent="0.25">
      <c r="A16" t="s">
        <v>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R16" s="3"/>
    </row>
    <row r="17" spans="1:18" ht="27" customHeight="1" x14ac:dyDescent="0.25">
      <c r="A17" t="s">
        <v>5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R17" s="3"/>
    </row>
    <row r="18" spans="1:18" ht="27" customHeight="1" x14ac:dyDescent="0.25">
      <c r="A18" t="s">
        <v>6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R18" s="3"/>
    </row>
    <row r="19" spans="1:18" ht="27" customHeight="1" x14ac:dyDescent="0.25">
      <c r="A19" t="s">
        <v>7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R19" s="3"/>
    </row>
    <row r="20" spans="1:18" ht="27" customHeight="1" x14ac:dyDescent="0.25">
      <c r="A20" t="s">
        <v>8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R20" s="3"/>
    </row>
    <row r="21" spans="1:18" x14ac:dyDescent="0.25">
      <c r="R21" s="3"/>
    </row>
    <row r="22" spans="1:18" ht="33" customHeight="1" x14ac:dyDescent="0.25">
      <c r="A22" s="5" t="s">
        <v>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8" t="s">
        <v>10</v>
      </c>
      <c r="O22" s="9"/>
      <c r="R22" s="3"/>
    </row>
    <row r="23" spans="1:18" ht="18.75" x14ac:dyDescent="0.3">
      <c r="A23" s="70"/>
      <c r="B23" s="11" t="s">
        <v>11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4"/>
      <c r="R23" s="3"/>
    </row>
    <row r="24" spans="1:18" ht="15" customHeight="1" x14ac:dyDescent="0.3">
      <c r="A24" s="7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4"/>
      <c r="R24" s="3"/>
    </row>
    <row r="25" spans="1:18" x14ac:dyDescent="0.25">
      <c r="A25" s="71"/>
      <c r="B25" s="15" t="s">
        <v>12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4"/>
      <c r="R25" s="3"/>
    </row>
    <row r="26" spans="1:18" x14ac:dyDescent="0.25">
      <c r="A26" s="72"/>
      <c r="B26" s="69" t="s">
        <v>13</v>
      </c>
      <c r="C26" s="45" t="s">
        <v>14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75" t="s">
        <v>13</v>
      </c>
      <c r="O26" s="14"/>
      <c r="R26" s="3"/>
    </row>
    <row r="27" spans="1:18" x14ac:dyDescent="0.25">
      <c r="A27" s="71"/>
      <c r="B27" s="16"/>
      <c r="C27" s="16" t="s">
        <v>15</v>
      </c>
      <c r="D27" s="16"/>
      <c r="E27" s="16"/>
      <c r="F27" s="68"/>
      <c r="G27" s="213"/>
      <c r="H27" s="213"/>
      <c r="I27" s="213"/>
      <c r="J27" s="213"/>
      <c r="K27" s="213"/>
      <c r="L27" s="213"/>
      <c r="M27" s="213"/>
      <c r="N27" s="17"/>
      <c r="O27" s="14"/>
      <c r="R27" s="3"/>
    </row>
    <row r="28" spans="1:18" x14ac:dyDescent="0.25">
      <c r="A28" s="71"/>
      <c r="B28" s="16"/>
      <c r="C28" s="16" t="s">
        <v>16</v>
      </c>
      <c r="D28" s="16"/>
      <c r="E28" s="16"/>
      <c r="F28" s="122"/>
      <c r="G28" s="213"/>
      <c r="H28" s="213"/>
      <c r="I28" s="213"/>
      <c r="J28" s="213"/>
      <c r="K28" s="213"/>
      <c r="L28" s="213"/>
      <c r="M28" s="213"/>
      <c r="N28" s="17"/>
      <c r="O28" s="14"/>
      <c r="R28" s="3"/>
    </row>
    <row r="29" spans="1:18" x14ac:dyDescent="0.25">
      <c r="A29" s="71"/>
      <c r="B29" s="16"/>
      <c r="C29" s="16" t="s">
        <v>219</v>
      </c>
      <c r="D29" s="16"/>
      <c r="E29" s="16"/>
      <c r="F29" s="125"/>
      <c r="G29" s="213"/>
      <c r="H29" s="213"/>
      <c r="I29" s="213"/>
      <c r="J29" s="213"/>
      <c r="K29" s="213"/>
      <c r="L29" s="213"/>
      <c r="M29" s="213"/>
      <c r="N29" s="17"/>
      <c r="O29" s="14"/>
      <c r="R29" s="3"/>
    </row>
    <row r="30" spans="1:18" x14ac:dyDescent="0.25">
      <c r="A30" s="73"/>
      <c r="B30" s="18"/>
      <c r="C30" s="19" t="s">
        <v>17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0"/>
      <c r="O30" s="14"/>
      <c r="R30" s="3"/>
    </row>
    <row r="31" spans="1:18" x14ac:dyDescent="0.25">
      <c r="A31" s="74"/>
      <c r="B31" s="16"/>
      <c r="C31" s="2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4"/>
      <c r="R31" s="3"/>
    </row>
    <row r="32" spans="1:18" x14ac:dyDescent="0.25">
      <c r="A32" s="72"/>
      <c r="B32" s="69" t="s">
        <v>13</v>
      </c>
      <c r="C32" s="45" t="s">
        <v>18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75" t="s">
        <v>13</v>
      </c>
      <c r="O32" s="14"/>
      <c r="R32" s="3"/>
    </row>
    <row r="33" spans="1:15" x14ac:dyDescent="0.25">
      <c r="A33" s="71"/>
      <c r="B33" s="16"/>
      <c r="C33" s="16" t="s">
        <v>19</v>
      </c>
      <c r="D33" s="212"/>
      <c r="E33" s="213"/>
      <c r="F33" s="213"/>
      <c r="G33" s="213"/>
      <c r="H33" s="213"/>
      <c r="I33" s="213"/>
      <c r="J33" s="213"/>
      <c r="K33" s="213"/>
      <c r="L33" s="213"/>
      <c r="M33" s="213"/>
      <c r="N33" s="17"/>
      <c r="O33" s="14"/>
    </row>
    <row r="34" spans="1:15" x14ac:dyDescent="0.25">
      <c r="A34" s="71"/>
      <c r="B34" s="16"/>
      <c r="C34" s="16" t="s">
        <v>20</v>
      </c>
      <c r="D34" s="16"/>
      <c r="E34" s="16"/>
      <c r="F34" s="16"/>
      <c r="G34" s="16"/>
      <c r="H34" s="22"/>
      <c r="I34" s="22"/>
      <c r="J34" s="22"/>
      <c r="K34" s="22"/>
      <c r="L34" s="22"/>
      <c r="M34" s="22"/>
      <c r="N34" s="17"/>
      <c r="O34" s="14"/>
    </row>
    <row r="35" spans="1:15" x14ac:dyDescent="0.25">
      <c r="A35" s="71"/>
      <c r="B35" s="16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4"/>
      <c r="O35" s="14"/>
    </row>
    <row r="36" spans="1:15" x14ac:dyDescent="0.25">
      <c r="A36" s="73"/>
      <c r="B36" s="18"/>
      <c r="C36" s="19" t="s">
        <v>21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0"/>
      <c r="O36" s="14"/>
    </row>
    <row r="37" spans="1:15" x14ac:dyDescent="0.25">
      <c r="A37" s="7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4"/>
    </row>
    <row r="38" spans="1:15" x14ac:dyDescent="0.25">
      <c r="A38" s="71"/>
      <c r="B38" s="15" t="s">
        <v>22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4"/>
    </row>
    <row r="39" spans="1:15" x14ac:dyDescent="0.25">
      <c r="A39" s="72"/>
      <c r="B39" s="69" t="s">
        <v>13</v>
      </c>
      <c r="C39" s="45" t="s">
        <v>23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75" t="s">
        <v>13</v>
      </c>
      <c r="O39" s="14"/>
    </row>
    <row r="40" spans="1:15" x14ac:dyDescent="0.25">
      <c r="A40" s="71"/>
      <c r="B40" s="16"/>
      <c r="C40" s="16" t="s">
        <v>24</v>
      </c>
      <c r="D40" s="16"/>
      <c r="E40" s="16"/>
      <c r="F40" s="16"/>
      <c r="G40" s="213"/>
      <c r="H40" s="213"/>
      <c r="I40" s="213"/>
      <c r="J40" s="213"/>
      <c r="K40" s="213"/>
      <c r="L40" s="213"/>
      <c r="M40" s="213"/>
      <c r="N40" s="17"/>
      <c r="O40" s="14"/>
    </row>
    <row r="41" spans="1:15" x14ac:dyDescent="0.25">
      <c r="A41" s="71"/>
      <c r="B41" s="16"/>
      <c r="C41" s="16" t="s">
        <v>25</v>
      </c>
      <c r="D41" s="16"/>
      <c r="E41" s="16"/>
      <c r="F41" s="16"/>
      <c r="G41" s="213"/>
      <c r="H41" s="213"/>
      <c r="I41" s="213"/>
      <c r="J41" s="213"/>
      <c r="K41" s="213"/>
      <c r="L41" s="213"/>
      <c r="M41" s="213"/>
      <c r="N41" s="17"/>
      <c r="O41" s="14"/>
    </row>
    <row r="42" spans="1:15" x14ac:dyDescent="0.25">
      <c r="A42" s="71"/>
      <c r="B42" s="16"/>
      <c r="C42" s="16" t="s">
        <v>26</v>
      </c>
      <c r="D42" s="16"/>
      <c r="E42" s="16"/>
      <c r="F42" s="218"/>
      <c r="G42" s="218"/>
      <c r="H42" s="132" t="s">
        <v>220</v>
      </c>
      <c r="I42" s="219"/>
      <c r="J42" s="219"/>
      <c r="K42" s="132" t="s">
        <v>221</v>
      </c>
      <c r="L42" s="219"/>
      <c r="M42" s="219"/>
      <c r="N42" s="17"/>
      <c r="O42" s="14"/>
    </row>
    <row r="43" spans="1:15" x14ac:dyDescent="0.25">
      <c r="A43" s="71"/>
      <c r="B43" s="16"/>
      <c r="C43" s="16" t="s">
        <v>27</v>
      </c>
      <c r="D43" s="16"/>
      <c r="E43" s="16"/>
      <c r="F43" s="126" t="s">
        <v>13</v>
      </c>
      <c r="G43" s="68"/>
      <c r="H43" s="68"/>
      <c r="I43" s="68"/>
      <c r="J43" s="68"/>
      <c r="K43" s="68"/>
      <c r="L43" s="68"/>
      <c r="M43" s="68"/>
      <c r="N43" s="17"/>
      <c r="O43" s="14"/>
    </row>
    <row r="44" spans="1:15" x14ac:dyDescent="0.25">
      <c r="A44" s="73"/>
      <c r="B44" s="18"/>
      <c r="C44" s="19" t="s">
        <v>28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0"/>
      <c r="O44" s="14"/>
    </row>
    <row r="45" spans="1:15" x14ac:dyDescent="0.25">
      <c r="A45" s="74"/>
      <c r="B45" s="16"/>
      <c r="C45" s="2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7"/>
      <c r="O45" s="14"/>
    </row>
    <row r="46" spans="1:15" x14ac:dyDescent="0.25">
      <c r="A46" s="72"/>
      <c r="B46" s="69" t="s">
        <v>13</v>
      </c>
      <c r="C46" s="45" t="s">
        <v>29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75" t="s">
        <v>13</v>
      </c>
      <c r="O46" s="23"/>
    </row>
    <row r="47" spans="1:15" x14ac:dyDescent="0.25">
      <c r="A47" s="71"/>
      <c r="B47" s="16"/>
      <c r="C47" s="16" t="s">
        <v>30</v>
      </c>
      <c r="D47" s="16"/>
      <c r="E47" s="16"/>
      <c r="F47" s="16"/>
      <c r="G47" s="213"/>
      <c r="H47" s="213"/>
      <c r="I47" s="213"/>
      <c r="J47" s="213"/>
      <c r="K47" s="213"/>
      <c r="L47" s="213"/>
      <c r="M47" s="213"/>
      <c r="N47" s="17"/>
      <c r="O47" s="14"/>
    </row>
    <row r="48" spans="1:15" x14ac:dyDescent="0.25">
      <c r="A48" s="71"/>
      <c r="B48" s="16"/>
      <c r="C48" s="16" t="s">
        <v>31</v>
      </c>
      <c r="D48" s="16"/>
      <c r="E48" s="16"/>
      <c r="F48" s="16"/>
      <c r="G48" s="213"/>
      <c r="H48" s="213"/>
      <c r="I48" s="213"/>
      <c r="J48" s="213"/>
      <c r="K48" s="213"/>
      <c r="L48" s="213"/>
      <c r="M48" s="213"/>
      <c r="N48" s="17"/>
      <c r="O48" s="14"/>
    </row>
    <row r="49" spans="1:15" x14ac:dyDescent="0.25">
      <c r="A49" s="71"/>
      <c r="B49" s="16"/>
      <c r="C49" s="16" t="s">
        <v>32</v>
      </c>
      <c r="D49" s="16"/>
      <c r="E49" s="16"/>
      <c r="F49" s="16"/>
      <c r="G49" s="217"/>
      <c r="H49" s="217"/>
      <c r="I49" s="217"/>
      <c r="J49" s="217"/>
      <c r="K49" s="217"/>
      <c r="L49" s="217"/>
      <c r="M49" s="217"/>
      <c r="N49" s="17"/>
      <c r="O49" s="14"/>
    </row>
    <row r="50" spans="1:15" x14ac:dyDescent="0.25">
      <c r="A50" s="71"/>
      <c r="B50" s="16"/>
      <c r="C50" s="16" t="s">
        <v>33</v>
      </c>
      <c r="D50" s="16"/>
      <c r="E50" s="16"/>
      <c r="F50" s="16"/>
      <c r="G50" s="213"/>
      <c r="H50" s="213"/>
      <c r="I50" s="213"/>
      <c r="J50" s="213"/>
      <c r="K50" s="213"/>
      <c r="L50" s="213"/>
      <c r="M50" s="213"/>
      <c r="N50" s="17"/>
      <c r="O50" s="14"/>
    </row>
    <row r="51" spans="1:15" x14ac:dyDescent="0.25">
      <c r="A51" s="73"/>
      <c r="B51" s="18"/>
      <c r="C51" s="19" t="s">
        <v>34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0"/>
      <c r="O51" s="14"/>
    </row>
    <row r="52" spans="1:15" x14ac:dyDescent="0.25">
      <c r="A52" s="74"/>
      <c r="B52" s="16"/>
      <c r="C52" s="21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7"/>
      <c r="O52" s="14"/>
    </row>
    <row r="53" spans="1:15" x14ac:dyDescent="0.25">
      <c r="A53" s="72"/>
      <c r="B53" s="69" t="s">
        <v>13</v>
      </c>
      <c r="C53" s="45" t="s">
        <v>35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75" t="s">
        <v>13</v>
      </c>
      <c r="O53" s="23"/>
    </row>
    <row r="54" spans="1:15" x14ac:dyDescent="0.25">
      <c r="A54" s="71"/>
      <c r="B54" s="16"/>
      <c r="C54" s="16" t="s">
        <v>30</v>
      </c>
      <c r="D54" s="16"/>
      <c r="E54" s="16"/>
      <c r="F54" s="16"/>
      <c r="G54" s="213"/>
      <c r="H54" s="213"/>
      <c r="I54" s="213"/>
      <c r="J54" s="213"/>
      <c r="K54" s="213"/>
      <c r="L54" s="213"/>
      <c r="M54" s="213"/>
      <c r="N54" s="17"/>
      <c r="O54" s="14"/>
    </row>
    <row r="55" spans="1:15" x14ac:dyDescent="0.25">
      <c r="A55" s="71"/>
      <c r="B55" s="16"/>
      <c r="C55" s="16" t="s">
        <v>31</v>
      </c>
      <c r="D55" s="16"/>
      <c r="E55" s="16"/>
      <c r="F55" s="16"/>
      <c r="G55" s="213"/>
      <c r="H55" s="213"/>
      <c r="I55" s="213"/>
      <c r="J55" s="213"/>
      <c r="K55" s="213"/>
      <c r="L55" s="213"/>
      <c r="M55" s="213"/>
      <c r="N55" s="17"/>
      <c r="O55" s="14"/>
    </row>
    <row r="56" spans="1:15" x14ac:dyDescent="0.25">
      <c r="A56" s="71"/>
      <c r="B56" s="16"/>
      <c r="C56" s="16" t="s">
        <v>32</v>
      </c>
      <c r="D56" s="16"/>
      <c r="E56" s="16"/>
      <c r="F56" s="16"/>
      <c r="G56" s="217"/>
      <c r="H56" s="217"/>
      <c r="I56" s="217"/>
      <c r="J56" s="217"/>
      <c r="K56" s="217"/>
      <c r="L56" s="217"/>
      <c r="M56" s="217"/>
      <c r="N56" s="17"/>
      <c r="O56" s="14"/>
    </row>
    <row r="57" spans="1:15" x14ac:dyDescent="0.25">
      <c r="A57" s="71"/>
      <c r="B57" s="16"/>
      <c r="C57" s="16" t="s">
        <v>36</v>
      </c>
      <c r="D57" s="16"/>
      <c r="E57" s="16"/>
      <c r="F57" s="16"/>
      <c r="G57" s="16"/>
      <c r="H57" s="213"/>
      <c r="I57" s="213"/>
      <c r="J57" s="213"/>
      <c r="K57" s="213"/>
      <c r="L57" s="213"/>
      <c r="M57" s="213"/>
      <c r="N57" s="17"/>
      <c r="O57" s="14"/>
    </row>
    <row r="58" spans="1:15" x14ac:dyDescent="0.25">
      <c r="A58" s="73"/>
      <c r="B58" s="18"/>
      <c r="C58" s="19" t="s">
        <v>37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20"/>
      <c r="O58" s="14"/>
    </row>
    <row r="59" spans="1:15" x14ac:dyDescent="0.25">
      <c r="A59" s="74"/>
      <c r="B59" s="16"/>
      <c r="C59" s="21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/>
      <c r="O59" s="14"/>
    </row>
    <row r="60" spans="1:15" x14ac:dyDescent="0.25">
      <c r="A60" s="72"/>
      <c r="B60" s="69" t="s">
        <v>13</v>
      </c>
      <c r="C60" s="45" t="s">
        <v>38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75" t="s">
        <v>13</v>
      </c>
      <c r="O60" s="23"/>
    </row>
    <row r="61" spans="1:15" x14ac:dyDescent="0.25">
      <c r="A61" s="71"/>
      <c r="B61" s="16"/>
      <c r="C61" s="69" t="s">
        <v>13</v>
      </c>
      <c r="D61" s="16" t="s">
        <v>39</v>
      </c>
      <c r="E61" s="16"/>
      <c r="F61" s="16"/>
      <c r="G61" s="16"/>
      <c r="H61" s="16"/>
      <c r="I61" s="16"/>
      <c r="J61" s="16"/>
      <c r="K61" s="16"/>
      <c r="L61" s="16"/>
      <c r="M61" s="16"/>
      <c r="N61" s="17"/>
      <c r="O61" s="14"/>
    </row>
    <row r="62" spans="1:15" x14ac:dyDescent="0.25">
      <c r="A62" s="71"/>
      <c r="B62" s="16"/>
      <c r="C62" s="16" t="s">
        <v>30</v>
      </c>
      <c r="D62" s="16"/>
      <c r="E62" s="16"/>
      <c r="F62" s="16"/>
      <c r="G62" s="213"/>
      <c r="H62" s="213"/>
      <c r="I62" s="213"/>
      <c r="J62" s="213"/>
      <c r="K62" s="213"/>
      <c r="L62" s="213"/>
      <c r="M62" s="213"/>
      <c r="N62" s="17"/>
      <c r="O62" s="14"/>
    </row>
    <row r="63" spans="1:15" x14ac:dyDescent="0.25">
      <c r="A63" s="71"/>
      <c r="B63" s="16"/>
      <c r="C63" s="16" t="s">
        <v>31</v>
      </c>
      <c r="D63" s="16"/>
      <c r="E63" s="16"/>
      <c r="F63" s="16"/>
      <c r="G63" s="213"/>
      <c r="H63" s="213"/>
      <c r="I63" s="213"/>
      <c r="J63" s="213"/>
      <c r="K63" s="213"/>
      <c r="L63" s="213"/>
      <c r="M63" s="213"/>
      <c r="N63" s="17"/>
      <c r="O63" s="14"/>
    </row>
    <row r="64" spans="1:15" x14ac:dyDescent="0.25">
      <c r="A64" s="71"/>
      <c r="B64" s="16"/>
      <c r="C64" s="16" t="s">
        <v>32</v>
      </c>
      <c r="D64" s="16"/>
      <c r="E64" s="16"/>
      <c r="F64" s="16"/>
      <c r="G64" s="217"/>
      <c r="H64" s="217"/>
      <c r="I64" s="217"/>
      <c r="J64" s="217"/>
      <c r="K64" s="217"/>
      <c r="L64" s="217"/>
      <c r="M64" s="217"/>
      <c r="N64" s="17"/>
      <c r="O64" s="14"/>
    </row>
    <row r="65" spans="1:15" x14ac:dyDescent="0.25">
      <c r="A65" s="73"/>
      <c r="B65" s="18"/>
      <c r="C65" s="19" t="s">
        <v>37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20"/>
      <c r="O65" s="14"/>
    </row>
    <row r="66" spans="1:15" x14ac:dyDescent="0.25">
      <c r="A66" s="74"/>
      <c r="B66" s="16"/>
      <c r="C66" s="21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7"/>
      <c r="O66" s="14"/>
    </row>
    <row r="67" spans="1:15" x14ac:dyDescent="0.25">
      <c r="A67" s="72"/>
      <c r="B67" s="69" t="s">
        <v>13</v>
      </c>
      <c r="C67" s="45" t="s">
        <v>40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75" t="s">
        <v>13</v>
      </c>
      <c r="O67" s="23"/>
    </row>
    <row r="68" spans="1:15" x14ac:dyDescent="0.25">
      <c r="A68" s="71"/>
      <c r="B68" s="16"/>
      <c r="C68" s="69" t="s">
        <v>13</v>
      </c>
      <c r="D68" s="16" t="s">
        <v>39</v>
      </c>
      <c r="E68" s="16"/>
      <c r="F68" s="16"/>
      <c r="G68" s="16"/>
      <c r="H68" s="16"/>
      <c r="I68" s="16"/>
      <c r="J68" s="16"/>
      <c r="K68" s="16"/>
      <c r="L68" s="16"/>
      <c r="M68" s="16"/>
      <c r="N68" s="17"/>
      <c r="O68" s="14"/>
    </row>
    <row r="69" spans="1:15" x14ac:dyDescent="0.25">
      <c r="A69" s="71"/>
      <c r="B69" s="16"/>
      <c r="C69" s="16" t="s">
        <v>30</v>
      </c>
      <c r="D69" s="16"/>
      <c r="E69" s="16"/>
      <c r="F69" s="16"/>
      <c r="G69" s="213"/>
      <c r="H69" s="213"/>
      <c r="I69" s="213"/>
      <c r="J69" s="213"/>
      <c r="K69" s="213"/>
      <c r="L69" s="213"/>
      <c r="M69" s="213"/>
      <c r="N69" s="17"/>
      <c r="O69" s="14"/>
    </row>
    <row r="70" spans="1:15" x14ac:dyDescent="0.25">
      <c r="A70" s="71"/>
      <c r="B70" s="16"/>
      <c r="C70" s="16" t="s">
        <v>31</v>
      </c>
      <c r="D70" s="16"/>
      <c r="E70" s="16"/>
      <c r="F70" s="16"/>
      <c r="G70" s="213"/>
      <c r="H70" s="213"/>
      <c r="I70" s="213"/>
      <c r="J70" s="213"/>
      <c r="K70" s="213"/>
      <c r="L70" s="213"/>
      <c r="M70" s="213"/>
      <c r="N70" s="17"/>
      <c r="O70" s="14"/>
    </row>
    <row r="71" spans="1:15" x14ac:dyDescent="0.25">
      <c r="A71" s="71"/>
      <c r="B71" s="16"/>
      <c r="C71" s="16" t="s">
        <v>32</v>
      </c>
      <c r="D71" s="16"/>
      <c r="E71" s="16"/>
      <c r="F71" s="16"/>
      <c r="G71" s="217"/>
      <c r="H71" s="217"/>
      <c r="I71" s="217"/>
      <c r="J71" s="217"/>
      <c r="K71" s="217"/>
      <c r="L71" s="217"/>
      <c r="M71" s="217"/>
      <c r="N71" s="17"/>
      <c r="O71" s="14"/>
    </row>
    <row r="72" spans="1:15" x14ac:dyDescent="0.25">
      <c r="A72" s="73"/>
      <c r="B72" s="18"/>
      <c r="C72" s="19" t="s">
        <v>37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20"/>
      <c r="O72" s="14"/>
    </row>
    <row r="73" spans="1:15" x14ac:dyDescent="0.25">
      <c r="A73" s="74"/>
      <c r="B73" s="16"/>
      <c r="C73" s="21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7"/>
      <c r="O73" s="14"/>
    </row>
    <row r="74" spans="1:15" x14ac:dyDescent="0.25">
      <c r="A74" s="72"/>
      <c r="B74" s="69" t="s">
        <v>13</v>
      </c>
      <c r="C74" s="45" t="s">
        <v>41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75" t="s">
        <v>13</v>
      </c>
      <c r="O74" s="23"/>
    </row>
    <row r="75" spans="1:15" x14ac:dyDescent="0.25">
      <c r="A75" s="71"/>
      <c r="B75" s="16"/>
      <c r="C75" s="16" t="s">
        <v>42</v>
      </c>
      <c r="D75" s="16"/>
      <c r="E75" s="29"/>
      <c r="F75" s="16"/>
      <c r="G75" s="213"/>
      <c r="H75" s="213"/>
      <c r="I75" s="213"/>
      <c r="J75" s="213"/>
      <c r="K75" s="213"/>
      <c r="L75" s="213"/>
      <c r="M75" s="213"/>
      <c r="N75" s="17"/>
      <c r="O75" s="14"/>
    </row>
    <row r="76" spans="1:15" x14ac:dyDescent="0.25">
      <c r="A76" s="71"/>
      <c r="B76" s="16"/>
      <c r="C76" s="16" t="s">
        <v>31</v>
      </c>
      <c r="D76" s="16"/>
      <c r="E76" s="16"/>
      <c r="F76" s="16"/>
      <c r="G76" s="213"/>
      <c r="H76" s="213"/>
      <c r="I76" s="213"/>
      <c r="J76" s="213"/>
      <c r="K76" s="213"/>
      <c r="L76" s="213"/>
      <c r="M76" s="213"/>
      <c r="N76" s="17"/>
      <c r="O76" s="14"/>
    </row>
    <row r="77" spans="1:15" x14ac:dyDescent="0.25">
      <c r="A77" s="71"/>
      <c r="B77" s="16"/>
      <c r="C77" s="16" t="s">
        <v>32</v>
      </c>
      <c r="D77" s="16"/>
      <c r="E77" s="16"/>
      <c r="F77" s="16"/>
      <c r="G77" s="217"/>
      <c r="H77" s="217"/>
      <c r="I77" s="217"/>
      <c r="J77" s="217"/>
      <c r="K77" s="217"/>
      <c r="L77" s="217"/>
      <c r="M77" s="217"/>
      <c r="N77" s="17"/>
      <c r="O77" s="14"/>
    </row>
    <row r="78" spans="1:15" x14ac:dyDescent="0.25">
      <c r="A78" s="71"/>
      <c r="B78" s="16"/>
      <c r="C78" s="16" t="s">
        <v>43</v>
      </c>
      <c r="D78" s="16"/>
      <c r="E78" s="16"/>
      <c r="F78" s="16"/>
      <c r="G78" s="213"/>
      <c r="H78" s="213"/>
      <c r="I78" s="213"/>
      <c r="J78" s="213"/>
      <c r="K78" s="213"/>
      <c r="L78" s="213"/>
      <c r="M78" s="213"/>
      <c r="N78" s="17"/>
      <c r="O78" s="14"/>
    </row>
    <row r="79" spans="1:15" x14ac:dyDescent="0.25">
      <c r="A79" s="71"/>
      <c r="B79" s="16"/>
      <c r="C79" s="16" t="s">
        <v>44</v>
      </c>
      <c r="D79" s="16"/>
      <c r="E79" s="16"/>
      <c r="F79" s="16"/>
      <c r="G79" s="217"/>
      <c r="H79" s="217"/>
      <c r="I79" s="217"/>
      <c r="J79" s="217"/>
      <c r="K79" s="217"/>
      <c r="L79" s="217"/>
      <c r="M79" s="217"/>
      <c r="N79" s="17"/>
      <c r="O79" s="14"/>
    </row>
    <row r="80" spans="1:15" x14ac:dyDescent="0.25">
      <c r="A80" s="73"/>
      <c r="B80" s="18"/>
      <c r="C80" s="19" t="s">
        <v>45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20"/>
      <c r="O80" s="14"/>
    </row>
    <row r="81" spans="1:15" x14ac:dyDescent="0.25">
      <c r="A81" s="74"/>
      <c r="B81" s="16"/>
      <c r="C81" s="21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4"/>
    </row>
    <row r="82" spans="1:15" x14ac:dyDescent="0.25">
      <c r="A82" s="72"/>
      <c r="B82" s="69" t="s">
        <v>13</v>
      </c>
      <c r="C82" s="45" t="s">
        <v>46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75" t="s">
        <v>13</v>
      </c>
      <c r="O82" s="23"/>
    </row>
    <row r="83" spans="1:15" x14ac:dyDescent="0.25">
      <c r="A83" s="71"/>
      <c r="B83" s="16"/>
      <c r="C83" s="16" t="s">
        <v>47</v>
      </c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17"/>
      <c r="O83" s="14"/>
    </row>
    <row r="84" spans="1:15" x14ac:dyDescent="0.25">
      <c r="A84" s="73"/>
      <c r="B84" s="18"/>
      <c r="C84" s="18" t="s">
        <v>47</v>
      </c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0"/>
      <c r="O84" s="14"/>
    </row>
    <row r="85" spans="1:15" x14ac:dyDescent="0.25">
      <c r="A85" s="74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4"/>
    </row>
    <row r="86" spans="1:15" x14ac:dyDescent="0.25">
      <c r="A86" s="72"/>
      <c r="B86" s="69" t="s">
        <v>13</v>
      </c>
      <c r="C86" s="45" t="s">
        <v>48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75" t="s">
        <v>13</v>
      </c>
      <c r="O86" s="23"/>
    </row>
    <row r="87" spans="1:15" x14ac:dyDescent="0.25">
      <c r="A87" s="71"/>
      <c r="B87" s="16"/>
      <c r="C87" s="16" t="s">
        <v>30</v>
      </c>
      <c r="D87" s="16"/>
      <c r="E87" s="16"/>
      <c r="F87" s="16"/>
      <c r="G87" s="213"/>
      <c r="H87" s="213"/>
      <c r="I87" s="213"/>
      <c r="J87" s="213"/>
      <c r="K87" s="213"/>
      <c r="L87" s="213"/>
      <c r="M87" s="213"/>
      <c r="N87" s="17"/>
      <c r="O87" s="14"/>
    </row>
    <row r="88" spans="1:15" x14ac:dyDescent="0.25">
      <c r="A88" s="71"/>
      <c r="B88" s="16"/>
      <c r="C88" s="16" t="s">
        <v>49</v>
      </c>
      <c r="D88" s="16"/>
      <c r="E88" s="16"/>
      <c r="F88" s="16"/>
      <c r="G88" s="217"/>
      <c r="H88" s="217"/>
      <c r="I88" s="217"/>
      <c r="J88" s="217"/>
      <c r="K88" s="217"/>
      <c r="L88" s="217"/>
      <c r="M88" s="217"/>
      <c r="N88" s="17"/>
      <c r="O88" s="14"/>
    </row>
    <row r="89" spans="1:15" x14ac:dyDescent="0.25">
      <c r="A89" s="73"/>
      <c r="B89" s="18"/>
      <c r="C89" s="19" t="s">
        <v>50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20"/>
      <c r="O89" s="14"/>
    </row>
    <row r="90" spans="1:15" x14ac:dyDescent="0.25">
      <c r="A90" s="74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7"/>
      <c r="O90" s="14"/>
    </row>
    <row r="91" spans="1:15" x14ac:dyDescent="0.25">
      <c r="A91" s="71"/>
      <c r="B91" s="15" t="s">
        <v>51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  <c r="O91" s="14"/>
    </row>
    <row r="92" spans="1:15" x14ac:dyDescent="0.25">
      <c r="A92" s="72"/>
      <c r="B92" s="69" t="s">
        <v>13</v>
      </c>
      <c r="C92" s="45" t="s">
        <v>52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75" t="s">
        <v>13</v>
      </c>
      <c r="O92" s="23"/>
    </row>
    <row r="93" spans="1:15" x14ac:dyDescent="0.25">
      <c r="A93" s="71"/>
      <c r="B93" s="24"/>
      <c r="C93" s="16" t="s">
        <v>53</v>
      </c>
      <c r="D93" s="16"/>
      <c r="E93" s="16"/>
      <c r="F93" s="16"/>
      <c r="G93" s="213"/>
      <c r="H93" s="213"/>
      <c r="I93" s="213"/>
      <c r="J93" s="213"/>
      <c r="K93" s="213"/>
      <c r="L93" s="213"/>
      <c r="M93" s="213"/>
      <c r="N93" s="25"/>
      <c r="O93" s="14"/>
    </row>
    <row r="94" spans="1:15" x14ac:dyDescent="0.25">
      <c r="A94" s="71"/>
      <c r="B94" s="24"/>
      <c r="C94" s="16" t="s">
        <v>54</v>
      </c>
      <c r="D94" s="16"/>
      <c r="E94" s="16"/>
      <c r="F94" s="16"/>
      <c r="G94" s="217"/>
      <c r="H94" s="217"/>
      <c r="I94" s="217"/>
      <c r="J94" s="217"/>
      <c r="K94" s="217"/>
      <c r="L94" s="217"/>
      <c r="M94" s="217"/>
      <c r="N94" s="25"/>
      <c r="O94" s="14"/>
    </row>
    <row r="95" spans="1:15" x14ac:dyDescent="0.25">
      <c r="A95" s="71"/>
      <c r="B95" s="24"/>
      <c r="C95" s="16" t="s">
        <v>55</v>
      </c>
      <c r="D95" s="16"/>
      <c r="E95" s="16"/>
      <c r="F95" s="16"/>
      <c r="G95" s="213"/>
      <c r="H95" s="213"/>
      <c r="I95" s="213"/>
      <c r="J95" s="213"/>
      <c r="K95" s="213"/>
      <c r="L95" s="213"/>
      <c r="M95" s="213"/>
      <c r="N95" s="25"/>
      <c r="O95" s="14"/>
    </row>
    <row r="96" spans="1:15" x14ac:dyDescent="0.25">
      <c r="A96" s="71"/>
      <c r="B96" s="24"/>
      <c r="C96" s="16" t="s">
        <v>56</v>
      </c>
      <c r="D96" s="16"/>
      <c r="E96" s="16"/>
      <c r="F96" s="16"/>
      <c r="G96" s="225"/>
      <c r="H96" s="213"/>
      <c r="I96" s="213"/>
      <c r="J96" s="213"/>
      <c r="K96" s="213"/>
      <c r="L96" s="213"/>
      <c r="M96" s="213"/>
      <c r="N96" s="25"/>
      <c r="O96" s="14"/>
    </row>
    <row r="97" spans="1:15" x14ac:dyDescent="0.25">
      <c r="A97" s="73"/>
      <c r="B97" s="26"/>
      <c r="C97" s="19" t="s">
        <v>57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7"/>
      <c r="O97" s="14"/>
    </row>
    <row r="98" spans="1:15" x14ac:dyDescent="0.25">
      <c r="A98" s="74"/>
      <c r="B98" s="24"/>
      <c r="C98" s="21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  <c r="O98" s="14"/>
    </row>
    <row r="99" spans="1:15" x14ac:dyDescent="0.25">
      <c r="A99" s="72"/>
      <c r="B99" s="69" t="s">
        <v>13</v>
      </c>
      <c r="C99" s="45" t="s">
        <v>58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75" t="s">
        <v>13</v>
      </c>
      <c r="O99" s="23"/>
    </row>
    <row r="100" spans="1:15" x14ac:dyDescent="0.25">
      <c r="A100" s="71"/>
      <c r="B100" s="24"/>
      <c r="C100" s="16" t="s">
        <v>53</v>
      </c>
      <c r="D100" s="16"/>
      <c r="E100" s="29"/>
      <c r="F100" s="16"/>
      <c r="G100" s="213"/>
      <c r="H100" s="213"/>
      <c r="I100" s="213"/>
      <c r="J100" s="213"/>
      <c r="K100" s="213"/>
      <c r="L100" s="213"/>
      <c r="M100" s="213"/>
      <c r="N100" s="25"/>
      <c r="O100" s="14"/>
    </row>
    <row r="101" spans="1:15" x14ac:dyDescent="0.25">
      <c r="A101" s="71"/>
      <c r="B101" s="24"/>
      <c r="C101" s="16" t="s">
        <v>54</v>
      </c>
      <c r="D101" s="16"/>
      <c r="E101" s="16"/>
      <c r="F101" s="16"/>
      <c r="G101" s="217"/>
      <c r="H101" s="217"/>
      <c r="I101" s="217"/>
      <c r="J101" s="217"/>
      <c r="K101" s="217"/>
      <c r="L101" s="217"/>
      <c r="M101" s="217"/>
      <c r="N101" s="25"/>
      <c r="O101" s="14"/>
    </row>
    <row r="102" spans="1:15" x14ac:dyDescent="0.25">
      <c r="A102" s="71"/>
      <c r="B102" s="24"/>
      <c r="C102" s="16" t="s">
        <v>55</v>
      </c>
      <c r="D102" s="16"/>
      <c r="E102" s="16"/>
      <c r="F102" s="16"/>
      <c r="G102" s="213"/>
      <c r="H102" s="213"/>
      <c r="I102" s="213"/>
      <c r="J102" s="213"/>
      <c r="K102" s="213"/>
      <c r="L102" s="213"/>
      <c r="M102" s="213"/>
      <c r="N102" s="25"/>
      <c r="O102" s="14"/>
    </row>
    <row r="103" spans="1:15" x14ac:dyDescent="0.25">
      <c r="A103" s="73"/>
      <c r="B103" s="26"/>
      <c r="C103" s="19" t="s">
        <v>57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27"/>
      <c r="O103" s="14"/>
    </row>
    <row r="104" spans="1:15" x14ac:dyDescent="0.25">
      <c r="A104" s="74"/>
      <c r="B104" s="24"/>
      <c r="C104" s="21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25"/>
      <c r="O104" s="14"/>
    </row>
    <row r="105" spans="1:15" x14ac:dyDescent="0.25">
      <c r="A105" s="72"/>
      <c r="B105" s="69" t="s">
        <v>13</v>
      </c>
      <c r="C105" s="45" t="s">
        <v>59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75" t="s">
        <v>13</v>
      </c>
      <c r="O105" s="23"/>
    </row>
    <row r="106" spans="1:15" x14ac:dyDescent="0.25">
      <c r="A106" s="71"/>
      <c r="B106" s="24"/>
      <c r="C106" s="16" t="s">
        <v>53</v>
      </c>
      <c r="D106" s="16"/>
      <c r="E106" s="16"/>
      <c r="F106" s="16"/>
      <c r="G106" s="213"/>
      <c r="H106" s="213"/>
      <c r="I106" s="213"/>
      <c r="J106" s="213"/>
      <c r="K106" s="213"/>
      <c r="L106" s="213"/>
      <c r="M106" s="213"/>
      <c r="N106" s="25"/>
      <c r="O106" s="14"/>
    </row>
    <row r="107" spans="1:15" x14ac:dyDescent="0.25">
      <c r="A107" s="71"/>
      <c r="B107" s="24"/>
      <c r="C107" s="16" t="s">
        <v>54</v>
      </c>
      <c r="D107" s="16"/>
      <c r="E107" s="16"/>
      <c r="F107" s="16"/>
      <c r="G107" s="217"/>
      <c r="H107" s="217"/>
      <c r="I107" s="217"/>
      <c r="J107" s="217"/>
      <c r="K107" s="217"/>
      <c r="L107" s="217"/>
      <c r="M107" s="217"/>
      <c r="N107" s="25"/>
      <c r="O107" s="14"/>
    </row>
    <row r="108" spans="1:15" x14ac:dyDescent="0.25">
      <c r="A108" s="71"/>
      <c r="B108" s="24"/>
      <c r="C108" s="16" t="s">
        <v>55</v>
      </c>
      <c r="D108" s="16"/>
      <c r="E108" s="16"/>
      <c r="F108" s="16"/>
      <c r="G108" s="226"/>
      <c r="H108" s="226"/>
      <c r="I108" s="226"/>
      <c r="J108" s="226"/>
      <c r="K108" s="226"/>
      <c r="L108" s="226"/>
      <c r="M108" s="226"/>
      <c r="N108" s="25"/>
      <c r="O108" s="14"/>
    </row>
    <row r="109" spans="1:15" x14ac:dyDescent="0.25">
      <c r="A109" s="73"/>
      <c r="B109" s="26"/>
      <c r="C109" s="19" t="s">
        <v>57</v>
      </c>
      <c r="D109" s="18"/>
      <c r="E109" s="18"/>
      <c r="F109" s="18"/>
      <c r="G109" s="28"/>
      <c r="H109" s="28"/>
      <c r="I109" s="28"/>
      <c r="J109" s="28"/>
      <c r="K109" s="28"/>
      <c r="L109" s="28"/>
      <c r="M109" s="28"/>
      <c r="N109" s="27"/>
      <c r="O109" s="14"/>
    </row>
    <row r="110" spans="1:15" ht="15" customHeight="1" x14ac:dyDescent="0.25">
      <c r="A110" s="74"/>
      <c r="B110" s="16"/>
      <c r="C110" s="21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7"/>
      <c r="O110" s="14"/>
    </row>
    <row r="111" spans="1:15" x14ac:dyDescent="0.25">
      <c r="A111" s="72"/>
      <c r="B111" s="69" t="s">
        <v>13</v>
      </c>
      <c r="C111" s="45" t="s">
        <v>60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75" t="s">
        <v>13</v>
      </c>
      <c r="O111" s="23"/>
    </row>
    <row r="112" spans="1:15" x14ac:dyDescent="0.25">
      <c r="A112" s="71"/>
      <c r="B112" s="24"/>
      <c r="C112" s="16" t="s">
        <v>61</v>
      </c>
      <c r="D112" s="16"/>
      <c r="E112" s="16"/>
      <c r="F112" s="16"/>
      <c r="G112" s="213"/>
      <c r="H112" s="213"/>
      <c r="I112" s="213"/>
      <c r="J112" s="213"/>
      <c r="K112" s="213"/>
      <c r="L112" s="213"/>
      <c r="M112" s="213"/>
      <c r="N112" s="25"/>
      <c r="O112" s="14"/>
    </row>
    <row r="113" spans="1:16" x14ac:dyDescent="0.25">
      <c r="A113" s="71"/>
      <c r="B113" s="24"/>
      <c r="C113" s="16" t="s">
        <v>54</v>
      </c>
      <c r="D113" s="16"/>
      <c r="E113" s="16"/>
      <c r="F113" s="16"/>
      <c r="G113" s="224"/>
      <c r="H113" s="224"/>
      <c r="I113" s="224"/>
      <c r="J113" s="224"/>
      <c r="K113" s="224"/>
      <c r="L113" s="224"/>
      <c r="M113" s="224"/>
      <c r="N113" s="25"/>
      <c r="O113" s="14"/>
    </row>
    <row r="114" spans="1:16" ht="19.5" x14ac:dyDescent="0.25">
      <c r="A114" s="71"/>
      <c r="B114" s="24"/>
      <c r="C114" s="16" t="s">
        <v>222</v>
      </c>
      <c r="D114" s="16"/>
      <c r="E114" s="16"/>
      <c r="F114" s="127" t="s">
        <v>13</v>
      </c>
      <c r="G114" s="133" t="s">
        <v>224</v>
      </c>
      <c r="H114" s="127" t="s">
        <v>13</v>
      </c>
      <c r="I114" s="134" t="s">
        <v>225</v>
      </c>
      <c r="J114" s="127" t="s">
        <v>13</v>
      </c>
      <c r="K114" s="135" t="s">
        <v>223</v>
      </c>
      <c r="L114" s="220"/>
      <c r="M114" s="220"/>
      <c r="N114" s="25"/>
      <c r="O114" s="14"/>
    </row>
    <row r="115" spans="1:16" x14ac:dyDescent="0.25">
      <c r="A115" s="71"/>
      <c r="B115" s="24"/>
      <c r="C115" s="16" t="s">
        <v>55</v>
      </c>
      <c r="D115" s="16"/>
      <c r="E115" s="16"/>
      <c r="F115" s="16"/>
      <c r="G115" s="213"/>
      <c r="H115" s="213"/>
      <c r="I115" s="213"/>
      <c r="J115" s="213"/>
      <c r="K115" s="213"/>
      <c r="L115" s="213"/>
      <c r="M115" s="213"/>
      <c r="N115" s="25"/>
      <c r="O115" s="14"/>
      <c r="P115" s="128"/>
    </row>
    <row r="116" spans="1:16" x14ac:dyDescent="0.25">
      <c r="A116" s="73"/>
      <c r="B116" s="26"/>
      <c r="C116" s="19" t="s">
        <v>57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27"/>
      <c r="O116" s="14"/>
    </row>
    <row r="117" spans="1:16" x14ac:dyDescent="0.25">
      <c r="A117" s="74"/>
      <c r="B117" s="24"/>
      <c r="C117" s="21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4"/>
    </row>
    <row r="118" spans="1:16" x14ac:dyDescent="0.25">
      <c r="A118" s="72"/>
      <c r="B118" s="69" t="s">
        <v>13</v>
      </c>
      <c r="C118" s="45" t="s">
        <v>62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75" t="s">
        <v>13</v>
      </c>
      <c r="O118" s="23"/>
    </row>
    <row r="119" spans="1:16" x14ac:dyDescent="0.25">
      <c r="A119" s="71"/>
      <c r="B119" s="24"/>
      <c r="C119" s="16" t="s">
        <v>63</v>
      </c>
      <c r="D119" s="16"/>
      <c r="E119" s="16"/>
      <c r="F119" s="16"/>
      <c r="G119" s="16"/>
      <c r="H119" s="213"/>
      <c r="I119" s="213"/>
      <c r="J119" s="213"/>
      <c r="K119" s="213"/>
      <c r="L119" s="213"/>
      <c r="M119" s="213"/>
      <c r="N119" s="25"/>
      <c r="O119" s="14"/>
    </row>
    <row r="120" spans="1:16" x14ac:dyDescent="0.25">
      <c r="A120" s="71"/>
      <c r="B120" s="24"/>
      <c r="C120" s="16" t="s">
        <v>54</v>
      </c>
      <c r="D120" s="16"/>
      <c r="E120" s="16"/>
      <c r="F120" s="16"/>
      <c r="G120" s="16"/>
      <c r="H120" s="224"/>
      <c r="I120" s="224"/>
      <c r="J120" s="224"/>
      <c r="K120" s="224"/>
      <c r="L120" s="224"/>
      <c r="M120" s="224"/>
      <c r="N120" s="25"/>
      <c r="O120" s="14"/>
    </row>
    <row r="121" spans="1:16" ht="19.5" x14ac:dyDescent="0.25">
      <c r="A121" s="71"/>
      <c r="B121" s="24"/>
      <c r="C121" s="16" t="s">
        <v>222</v>
      </c>
      <c r="D121" s="16"/>
      <c r="E121" s="16"/>
      <c r="F121" s="127" t="s">
        <v>13</v>
      </c>
      <c r="G121" s="133" t="s">
        <v>224</v>
      </c>
      <c r="H121" s="127" t="s">
        <v>13</v>
      </c>
      <c r="I121" s="134" t="s">
        <v>225</v>
      </c>
      <c r="J121" s="127" t="s">
        <v>13</v>
      </c>
      <c r="K121" s="135" t="s">
        <v>223</v>
      </c>
      <c r="L121" s="220"/>
      <c r="M121" s="220"/>
      <c r="N121" s="25"/>
      <c r="O121" s="14"/>
    </row>
    <row r="122" spans="1:16" x14ac:dyDescent="0.25">
      <c r="A122" s="71"/>
      <c r="B122" s="24"/>
      <c r="C122" s="16" t="s">
        <v>55</v>
      </c>
      <c r="D122" s="16"/>
      <c r="E122" s="16"/>
      <c r="F122" s="16"/>
      <c r="G122" s="16"/>
      <c r="H122" s="223"/>
      <c r="I122" s="213"/>
      <c r="J122" s="213"/>
      <c r="K122" s="213"/>
      <c r="L122" s="213"/>
      <c r="M122" s="213"/>
      <c r="N122" s="25"/>
      <c r="O122" s="14"/>
    </row>
    <row r="123" spans="1:16" x14ac:dyDescent="0.25">
      <c r="A123" s="73"/>
      <c r="B123" s="26"/>
      <c r="C123" s="19" t="s">
        <v>57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27"/>
      <c r="O123" s="14"/>
    </row>
    <row r="124" spans="1:16" x14ac:dyDescent="0.25">
      <c r="A124" s="74"/>
      <c r="B124" s="24"/>
      <c r="C124" s="21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4"/>
    </row>
    <row r="125" spans="1:16" x14ac:dyDescent="0.25">
      <c r="A125" s="72"/>
      <c r="B125" s="69" t="s">
        <v>13</v>
      </c>
      <c r="C125" s="45" t="s">
        <v>64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75" t="s">
        <v>13</v>
      </c>
      <c r="O125" s="23"/>
    </row>
    <row r="126" spans="1:16" x14ac:dyDescent="0.25">
      <c r="A126" s="71"/>
      <c r="B126" s="24"/>
      <c r="C126" s="16" t="s">
        <v>63</v>
      </c>
      <c r="D126" s="16"/>
      <c r="E126" s="16"/>
      <c r="F126" s="16"/>
      <c r="G126" s="16"/>
      <c r="H126" s="213"/>
      <c r="I126" s="213"/>
      <c r="J126" s="213"/>
      <c r="K126" s="213"/>
      <c r="L126" s="213"/>
      <c r="M126" s="213"/>
      <c r="N126" s="25"/>
      <c r="O126" s="14"/>
    </row>
    <row r="127" spans="1:16" x14ac:dyDescent="0.25">
      <c r="A127" s="71"/>
      <c r="B127" s="24"/>
      <c r="C127" s="16" t="s">
        <v>54</v>
      </c>
      <c r="D127" s="16"/>
      <c r="E127" s="16"/>
      <c r="F127" s="16"/>
      <c r="G127" s="16"/>
      <c r="H127" s="224"/>
      <c r="I127" s="224"/>
      <c r="J127" s="224"/>
      <c r="K127" s="224"/>
      <c r="L127" s="224"/>
      <c r="M127" s="224"/>
      <c r="N127" s="25"/>
      <c r="O127" s="14"/>
    </row>
    <row r="128" spans="1:16" ht="19.5" x14ac:dyDescent="0.25">
      <c r="A128" s="71"/>
      <c r="B128" s="24"/>
      <c r="C128" s="16" t="s">
        <v>222</v>
      </c>
      <c r="D128" s="16"/>
      <c r="E128" s="16"/>
      <c r="F128" s="127" t="s">
        <v>13</v>
      </c>
      <c r="G128" s="133" t="s">
        <v>224</v>
      </c>
      <c r="H128" s="127" t="s">
        <v>13</v>
      </c>
      <c r="I128" s="134" t="s">
        <v>225</v>
      </c>
      <c r="J128" s="127" t="s">
        <v>13</v>
      </c>
      <c r="K128" s="135" t="s">
        <v>223</v>
      </c>
      <c r="L128" s="220"/>
      <c r="M128" s="220"/>
      <c r="N128" s="25"/>
      <c r="O128" s="14"/>
    </row>
    <row r="129" spans="1:15" x14ac:dyDescent="0.25">
      <c r="A129" s="71"/>
      <c r="B129" s="24"/>
      <c r="C129" s="16" t="s">
        <v>55</v>
      </c>
      <c r="D129" s="16"/>
      <c r="E129" s="16"/>
      <c r="F129" s="16"/>
      <c r="G129" s="16"/>
      <c r="H129" s="213"/>
      <c r="I129" s="213"/>
      <c r="J129" s="213"/>
      <c r="K129" s="213"/>
      <c r="L129" s="213"/>
      <c r="M129" s="213"/>
      <c r="N129" s="25"/>
      <c r="O129" s="14"/>
    </row>
    <row r="130" spans="1:15" x14ac:dyDescent="0.25">
      <c r="A130" s="73"/>
      <c r="B130" s="26"/>
      <c r="C130" s="19" t="s">
        <v>57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27"/>
      <c r="O130" s="14"/>
    </row>
    <row r="131" spans="1:15" x14ac:dyDescent="0.25">
      <c r="A131" s="74"/>
      <c r="B131" s="16"/>
      <c r="C131" s="21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/>
      <c r="O131" s="14"/>
    </row>
    <row r="132" spans="1:15" x14ac:dyDescent="0.25">
      <c r="A132" s="72"/>
      <c r="B132" s="69" t="s">
        <v>13</v>
      </c>
      <c r="C132" s="45" t="s">
        <v>65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75" t="s">
        <v>13</v>
      </c>
      <c r="O132" s="23"/>
    </row>
    <row r="133" spans="1:15" x14ac:dyDescent="0.25">
      <c r="A133" s="71"/>
      <c r="B133" s="24"/>
      <c r="C133" s="16" t="s">
        <v>66</v>
      </c>
      <c r="D133" s="16"/>
      <c r="E133" s="16"/>
      <c r="F133" s="16"/>
      <c r="G133" s="16"/>
      <c r="H133" s="213"/>
      <c r="I133" s="213"/>
      <c r="J133" s="213"/>
      <c r="K133" s="213"/>
      <c r="L133" s="213"/>
      <c r="M133" s="213"/>
      <c r="N133" s="25"/>
      <c r="O133" s="14"/>
    </row>
    <row r="134" spans="1:15" x14ac:dyDescent="0.25">
      <c r="A134" s="71"/>
      <c r="B134" s="24"/>
      <c r="C134" s="16" t="s">
        <v>67</v>
      </c>
      <c r="D134" s="16"/>
      <c r="E134" s="16"/>
      <c r="F134" s="16"/>
      <c r="G134" s="16"/>
      <c r="H134" s="213"/>
      <c r="I134" s="213"/>
      <c r="J134" s="213"/>
      <c r="K134" s="213"/>
      <c r="L134" s="213"/>
      <c r="M134" s="213"/>
      <c r="N134" s="25"/>
      <c r="O134" s="14"/>
    </row>
    <row r="135" spans="1:15" x14ac:dyDescent="0.25">
      <c r="A135" s="71"/>
      <c r="B135" s="24"/>
      <c r="C135" s="16" t="s">
        <v>68</v>
      </c>
      <c r="D135" s="16"/>
      <c r="E135" s="16"/>
      <c r="F135" s="16"/>
      <c r="G135" s="16"/>
      <c r="H135" s="224"/>
      <c r="I135" s="224"/>
      <c r="J135" s="224"/>
      <c r="K135" s="224"/>
      <c r="L135" s="224"/>
      <c r="M135" s="224"/>
      <c r="N135" s="25"/>
      <c r="O135" s="14"/>
    </row>
    <row r="136" spans="1:15" x14ac:dyDescent="0.25">
      <c r="A136" s="71"/>
      <c r="B136" s="24"/>
      <c r="C136" s="16" t="s">
        <v>55</v>
      </c>
      <c r="D136" s="16"/>
      <c r="E136" s="29"/>
      <c r="F136" s="16"/>
      <c r="G136" s="16"/>
      <c r="H136" s="213"/>
      <c r="I136" s="213"/>
      <c r="J136" s="213"/>
      <c r="K136" s="213"/>
      <c r="L136" s="213"/>
      <c r="M136" s="213"/>
      <c r="N136" s="25"/>
      <c r="O136" s="14"/>
    </row>
    <row r="137" spans="1:15" x14ac:dyDescent="0.25">
      <c r="A137" s="73"/>
      <c r="B137" s="26"/>
      <c r="C137" s="19" t="s">
        <v>69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27"/>
      <c r="O137" s="14"/>
    </row>
    <row r="138" spans="1:15" x14ac:dyDescent="0.25">
      <c r="A138" s="74"/>
      <c r="B138" s="16"/>
      <c r="C138" s="21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4"/>
    </row>
    <row r="139" spans="1:15" x14ac:dyDescent="0.25">
      <c r="A139" s="72"/>
      <c r="B139" s="69" t="s">
        <v>13</v>
      </c>
      <c r="C139" s="45" t="s">
        <v>70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75" t="s">
        <v>13</v>
      </c>
      <c r="O139" s="14"/>
    </row>
    <row r="140" spans="1:15" ht="15" customHeight="1" x14ac:dyDescent="0.25">
      <c r="A140" s="71"/>
      <c r="B140" s="92"/>
      <c r="C140" s="16" t="s">
        <v>102</v>
      </c>
      <c r="D140" s="16"/>
      <c r="E140" s="16"/>
      <c r="F140" s="16"/>
      <c r="G140" s="16"/>
      <c r="H140" s="213"/>
      <c r="I140" s="213"/>
      <c r="J140" s="213"/>
      <c r="K140" s="213"/>
      <c r="L140" s="213"/>
      <c r="M140" s="213"/>
      <c r="N140" s="91"/>
      <c r="O140" s="14"/>
    </row>
    <row r="141" spans="1:15" ht="15" customHeight="1" x14ac:dyDescent="0.25">
      <c r="A141" s="71"/>
      <c r="B141" s="24"/>
      <c r="C141" s="29" t="s">
        <v>71</v>
      </c>
      <c r="D141" s="16"/>
      <c r="E141" s="16"/>
      <c r="F141" s="16"/>
      <c r="G141" s="16"/>
      <c r="H141" s="220"/>
      <c r="I141" s="220"/>
      <c r="J141" s="220"/>
      <c r="K141" s="220"/>
      <c r="L141" s="220"/>
      <c r="M141" s="220"/>
      <c r="N141" s="25"/>
      <c r="O141" s="14"/>
    </row>
    <row r="142" spans="1:15" x14ac:dyDescent="0.25">
      <c r="A142" s="73"/>
      <c r="B142" s="26"/>
      <c r="C142" s="18" t="s">
        <v>183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27"/>
      <c r="O142" s="14"/>
    </row>
    <row r="143" spans="1:15" x14ac:dyDescent="0.25">
      <c r="A143" s="74"/>
      <c r="B143" s="16"/>
      <c r="C143" s="21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7"/>
      <c r="O143" s="14"/>
    </row>
    <row r="144" spans="1:15" x14ac:dyDescent="0.25">
      <c r="A144" s="72"/>
      <c r="B144" s="69" t="s">
        <v>13</v>
      </c>
      <c r="C144" s="45" t="s">
        <v>72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75" t="s">
        <v>13</v>
      </c>
      <c r="O144" s="23"/>
    </row>
    <row r="145" spans="1:15" x14ac:dyDescent="0.25">
      <c r="A145" s="71"/>
      <c r="B145" s="24"/>
      <c r="C145" s="16" t="s">
        <v>73</v>
      </c>
      <c r="D145" s="16"/>
      <c r="E145" s="16"/>
      <c r="F145" s="16"/>
      <c r="G145" s="16"/>
      <c r="H145" s="213"/>
      <c r="I145" s="213"/>
      <c r="J145" s="213"/>
      <c r="K145" s="213"/>
      <c r="L145" s="213"/>
      <c r="M145" s="213"/>
      <c r="N145" s="25"/>
      <c r="O145" s="14"/>
    </row>
    <row r="146" spans="1:15" x14ac:dyDescent="0.25">
      <c r="A146" s="71"/>
      <c r="B146" s="24"/>
      <c r="C146" s="16" t="s">
        <v>54</v>
      </c>
      <c r="D146" s="16"/>
      <c r="E146" s="16"/>
      <c r="F146" s="16"/>
      <c r="G146" s="16"/>
      <c r="H146" s="224"/>
      <c r="I146" s="224"/>
      <c r="J146" s="224"/>
      <c r="K146" s="224"/>
      <c r="L146" s="224"/>
      <c r="M146" s="224"/>
      <c r="N146" s="25"/>
      <c r="O146" s="14"/>
    </row>
    <row r="147" spans="1:15" x14ac:dyDescent="0.25">
      <c r="A147" s="71"/>
      <c r="B147" s="24"/>
      <c r="C147" s="16" t="s">
        <v>55</v>
      </c>
      <c r="D147" s="16"/>
      <c r="E147" s="16"/>
      <c r="F147" s="16"/>
      <c r="G147" s="16"/>
      <c r="H147" s="213"/>
      <c r="I147" s="213"/>
      <c r="J147" s="213"/>
      <c r="K147" s="213"/>
      <c r="L147" s="213"/>
      <c r="M147" s="213"/>
      <c r="N147" s="25"/>
      <c r="O147" s="14"/>
    </row>
    <row r="148" spans="1:15" x14ac:dyDescent="0.25">
      <c r="A148" s="73"/>
      <c r="B148" s="26"/>
      <c r="C148" s="19" t="s">
        <v>184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27"/>
      <c r="O148" s="14"/>
    </row>
    <row r="149" spans="1:15" x14ac:dyDescent="0.25">
      <c r="A149" s="74"/>
      <c r="B149" s="16"/>
      <c r="C149" s="21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7"/>
      <c r="O149" s="14"/>
    </row>
    <row r="150" spans="1:15" x14ac:dyDescent="0.25">
      <c r="A150" s="72"/>
      <c r="B150" s="69" t="s">
        <v>13</v>
      </c>
      <c r="C150" s="45" t="s">
        <v>74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75" t="s">
        <v>13</v>
      </c>
      <c r="O150" s="23"/>
    </row>
    <row r="151" spans="1:15" x14ac:dyDescent="0.25">
      <c r="A151" s="71"/>
      <c r="B151" s="24"/>
      <c r="C151" s="16" t="s">
        <v>75</v>
      </c>
      <c r="D151" s="16"/>
      <c r="E151" s="16"/>
      <c r="F151" s="16"/>
      <c r="G151" s="16"/>
      <c r="H151" s="213"/>
      <c r="I151" s="213"/>
      <c r="J151" s="213"/>
      <c r="K151" s="213"/>
      <c r="L151" s="213"/>
      <c r="M151" s="213"/>
      <c r="N151" s="25"/>
      <c r="O151" s="14"/>
    </row>
    <row r="152" spans="1:15" x14ac:dyDescent="0.25">
      <c r="A152" s="71"/>
      <c r="B152" s="24"/>
      <c r="C152" s="16" t="s">
        <v>54</v>
      </c>
      <c r="D152" s="16"/>
      <c r="E152" s="16"/>
      <c r="F152" s="16"/>
      <c r="G152" s="16"/>
      <c r="H152" s="224"/>
      <c r="I152" s="224"/>
      <c r="J152" s="224"/>
      <c r="K152" s="224"/>
      <c r="L152" s="224"/>
      <c r="M152" s="224"/>
      <c r="N152" s="25"/>
      <c r="O152" s="14"/>
    </row>
    <row r="153" spans="1:15" x14ac:dyDescent="0.25">
      <c r="A153" s="71"/>
      <c r="B153" s="24"/>
      <c r="C153" s="16" t="s">
        <v>55</v>
      </c>
      <c r="D153" s="16"/>
      <c r="E153" s="16"/>
      <c r="F153" s="16"/>
      <c r="G153" s="16"/>
      <c r="H153" s="213"/>
      <c r="I153" s="213"/>
      <c r="J153" s="213"/>
      <c r="K153" s="213"/>
      <c r="L153" s="213"/>
      <c r="M153" s="213"/>
      <c r="N153" s="25"/>
      <c r="O153" s="14"/>
    </row>
    <row r="154" spans="1:15" x14ac:dyDescent="0.25">
      <c r="A154" s="73"/>
      <c r="B154" s="26"/>
      <c r="C154" s="19" t="s">
        <v>76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27"/>
      <c r="O154" s="14"/>
    </row>
    <row r="155" spans="1:15" x14ac:dyDescent="0.25">
      <c r="A155" s="71"/>
      <c r="B155" s="24"/>
      <c r="C155" s="21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25"/>
      <c r="O155" s="14"/>
    </row>
    <row r="156" spans="1:15" x14ac:dyDescent="0.25">
      <c r="A156" s="70"/>
      <c r="B156" s="15" t="s">
        <v>248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3"/>
      <c r="O156" s="14"/>
    </row>
    <row r="157" spans="1:15" x14ac:dyDescent="0.25">
      <c r="A157" s="72"/>
      <c r="B157" s="69" t="s">
        <v>13</v>
      </c>
      <c r="C157" s="45" t="s">
        <v>78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75" t="s">
        <v>13</v>
      </c>
      <c r="O157" s="14"/>
    </row>
    <row r="158" spans="1:15" x14ac:dyDescent="0.25">
      <c r="A158" s="71"/>
      <c r="B158" s="24"/>
      <c r="C158" s="16" t="s">
        <v>79</v>
      </c>
      <c r="D158" s="16"/>
      <c r="E158" s="16"/>
      <c r="F158" s="16"/>
      <c r="G158" s="16"/>
      <c r="H158" s="213"/>
      <c r="I158" s="213"/>
      <c r="J158" s="213"/>
      <c r="K158" s="213"/>
      <c r="L158" s="213"/>
      <c r="M158" s="213"/>
      <c r="N158" s="25"/>
      <c r="O158" s="14"/>
    </row>
    <row r="159" spans="1:15" x14ac:dyDescent="0.25">
      <c r="A159" s="71"/>
      <c r="B159" s="24"/>
      <c r="C159" s="16" t="s">
        <v>80</v>
      </c>
      <c r="D159" s="16"/>
      <c r="E159" s="16"/>
      <c r="F159" s="16"/>
      <c r="G159" s="16"/>
      <c r="H159" s="213"/>
      <c r="I159" s="213"/>
      <c r="J159" s="213"/>
      <c r="K159" s="213"/>
      <c r="L159" s="213"/>
      <c r="M159" s="213"/>
      <c r="N159" s="25"/>
      <c r="O159" s="14"/>
    </row>
    <row r="160" spans="1:15" x14ac:dyDescent="0.25">
      <c r="A160" s="73"/>
      <c r="B160" s="26"/>
      <c r="C160" s="19" t="s">
        <v>81</v>
      </c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27"/>
      <c r="O160" s="14"/>
    </row>
    <row r="161" spans="1:15" x14ac:dyDescent="0.25">
      <c r="A161" s="74"/>
      <c r="B161" s="16"/>
      <c r="C161" s="21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7"/>
      <c r="O161" s="14"/>
    </row>
    <row r="162" spans="1:15" x14ac:dyDescent="0.25">
      <c r="A162" s="72"/>
      <c r="B162" s="69" t="s">
        <v>13</v>
      </c>
      <c r="C162" s="45" t="s">
        <v>82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75" t="s">
        <v>13</v>
      </c>
      <c r="O162" s="14"/>
    </row>
    <row r="163" spans="1:15" x14ac:dyDescent="0.25">
      <c r="A163" s="71"/>
      <c r="B163" s="24"/>
      <c r="C163" s="16" t="s">
        <v>83</v>
      </c>
      <c r="D163" s="16"/>
      <c r="E163" s="16"/>
      <c r="F163" s="16"/>
      <c r="G163" s="16"/>
      <c r="H163" s="213"/>
      <c r="I163" s="213"/>
      <c r="J163" s="213"/>
      <c r="K163" s="213"/>
      <c r="L163" s="213"/>
      <c r="M163" s="213"/>
      <c r="N163" s="25"/>
      <c r="O163" s="14"/>
    </row>
    <row r="164" spans="1:15" x14ac:dyDescent="0.25">
      <c r="A164" s="71"/>
      <c r="B164" s="24"/>
      <c r="C164" s="16" t="s">
        <v>226</v>
      </c>
      <c r="D164" s="16"/>
      <c r="E164" s="16"/>
      <c r="F164" s="16"/>
      <c r="G164" s="16"/>
      <c r="H164" s="224"/>
      <c r="I164" s="224"/>
      <c r="J164" s="224"/>
      <c r="K164" s="224"/>
      <c r="L164" s="224"/>
      <c r="M164" s="224"/>
      <c r="N164" s="25"/>
      <c r="O164" s="14"/>
    </row>
    <row r="165" spans="1:15" x14ac:dyDescent="0.25">
      <c r="A165" s="73"/>
      <c r="B165" s="26"/>
      <c r="C165" s="19" t="s">
        <v>84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27"/>
      <c r="O165" s="14"/>
    </row>
    <row r="166" spans="1:15" x14ac:dyDescent="0.25">
      <c r="A166" s="74"/>
      <c r="B166" s="16"/>
      <c r="C166" s="21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7"/>
      <c r="O166" s="14"/>
    </row>
    <row r="167" spans="1:15" x14ac:dyDescent="0.25">
      <c r="A167" s="72"/>
      <c r="B167" s="69" t="s">
        <v>13</v>
      </c>
      <c r="C167" s="45" t="s">
        <v>85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75" t="s">
        <v>13</v>
      </c>
      <c r="O167" s="14"/>
    </row>
    <row r="168" spans="1:15" x14ac:dyDescent="0.25">
      <c r="A168" s="71"/>
      <c r="B168" s="30"/>
      <c r="C168" s="39" t="s">
        <v>229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31"/>
      <c r="O168" s="14"/>
    </row>
    <row r="169" spans="1:15" ht="11.25" customHeight="1" x14ac:dyDescent="0.25">
      <c r="A169" s="71"/>
      <c r="B169" s="30"/>
      <c r="C169" s="39" t="s">
        <v>230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31"/>
      <c r="O169" s="14"/>
    </row>
    <row r="170" spans="1:15" x14ac:dyDescent="0.25">
      <c r="A170" s="71"/>
      <c r="B170" s="30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31"/>
      <c r="O170" s="14"/>
    </row>
    <row r="171" spans="1:15" x14ac:dyDescent="0.25">
      <c r="A171" s="71"/>
      <c r="B171" s="32"/>
      <c r="C171" s="16" t="s">
        <v>86</v>
      </c>
      <c r="D171" s="12"/>
      <c r="E171" s="12"/>
      <c r="F171" s="12"/>
      <c r="G171" s="12"/>
      <c r="H171" s="212"/>
      <c r="I171" s="213"/>
      <c r="J171" s="213"/>
      <c r="K171" s="213"/>
      <c r="L171" s="213"/>
      <c r="M171" s="213"/>
      <c r="N171" s="33"/>
      <c r="O171" s="14"/>
    </row>
    <row r="172" spans="1:15" x14ac:dyDescent="0.25">
      <c r="A172" s="71"/>
      <c r="B172" s="32"/>
      <c r="C172" s="16" t="s">
        <v>87</v>
      </c>
      <c r="D172" s="12"/>
      <c r="E172" s="12"/>
      <c r="F172" s="12"/>
      <c r="G172" s="12"/>
      <c r="H172" s="213"/>
      <c r="I172" s="213"/>
      <c r="J172" s="213"/>
      <c r="K172" s="213"/>
      <c r="L172" s="213"/>
      <c r="M172" s="213"/>
      <c r="N172" s="33"/>
      <c r="O172" s="14"/>
    </row>
    <row r="173" spans="1:15" x14ac:dyDescent="0.25">
      <c r="A173" s="73"/>
      <c r="B173" s="34"/>
      <c r="C173" s="19" t="s">
        <v>88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6"/>
      <c r="O173" s="14"/>
    </row>
    <row r="174" spans="1:15" x14ac:dyDescent="0.25">
      <c r="A174" s="74"/>
      <c r="B174" s="12"/>
      <c r="C174" s="2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3"/>
      <c r="O174" s="14"/>
    </row>
    <row r="175" spans="1:15" x14ac:dyDescent="0.25">
      <c r="A175" s="72"/>
      <c r="B175" s="69" t="s">
        <v>13</v>
      </c>
      <c r="C175" s="45" t="s">
        <v>89</v>
      </c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75" t="s">
        <v>13</v>
      </c>
      <c r="O175" s="14"/>
    </row>
    <row r="176" spans="1:15" x14ac:dyDescent="0.25">
      <c r="A176" s="71"/>
      <c r="B176" s="37"/>
      <c r="C176" s="39" t="s">
        <v>231</v>
      </c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38"/>
      <c r="O176" s="14"/>
    </row>
    <row r="177" spans="1:15" ht="11.25" customHeight="1" x14ac:dyDescent="0.25">
      <c r="A177" s="71"/>
      <c r="B177" s="37"/>
      <c r="C177" s="39" t="s">
        <v>232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38"/>
      <c r="O177" s="14"/>
    </row>
    <row r="178" spans="1:15" ht="11.25" customHeight="1" x14ac:dyDescent="0.25">
      <c r="A178" s="71"/>
      <c r="B178" s="37"/>
      <c r="C178" s="39" t="s">
        <v>233</v>
      </c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38"/>
      <c r="O178" s="14"/>
    </row>
    <row r="179" spans="1:15" x14ac:dyDescent="0.25">
      <c r="A179" s="71"/>
      <c r="B179" s="3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38"/>
      <c r="O179" s="14"/>
    </row>
    <row r="180" spans="1:15" x14ac:dyDescent="0.25">
      <c r="A180" s="71"/>
      <c r="B180" s="16"/>
      <c r="C180" s="16" t="s">
        <v>90</v>
      </c>
      <c r="D180" s="16"/>
      <c r="E180" s="16"/>
      <c r="F180" s="16"/>
      <c r="G180" s="16"/>
      <c r="H180" s="213"/>
      <c r="I180" s="213"/>
      <c r="J180" s="213"/>
      <c r="K180" s="213"/>
      <c r="L180" s="213"/>
      <c r="M180" s="213"/>
      <c r="N180" s="17"/>
      <c r="O180" s="14"/>
    </row>
    <row r="181" spans="1:15" x14ac:dyDescent="0.25">
      <c r="A181" s="71"/>
      <c r="B181" s="16"/>
      <c r="C181" s="16" t="s">
        <v>91</v>
      </c>
      <c r="D181" s="16"/>
      <c r="E181" s="16"/>
      <c r="F181" s="16"/>
      <c r="G181" s="16"/>
      <c r="H181" s="213"/>
      <c r="I181" s="213"/>
      <c r="J181" s="213"/>
      <c r="K181" s="213"/>
      <c r="L181" s="213"/>
      <c r="M181" s="213"/>
      <c r="N181" s="17"/>
      <c r="O181" s="14"/>
    </row>
    <row r="182" spans="1:15" x14ac:dyDescent="0.25">
      <c r="A182" s="73"/>
      <c r="B182" s="18"/>
      <c r="C182" s="18" t="s">
        <v>92</v>
      </c>
      <c r="D182" s="18"/>
      <c r="E182" s="18"/>
      <c r="F182" s="18"/>
      <c r="G182" s="18"/>
      <c r="H182" s="221"/>
      <c r="I182" s="221"/>
      <c r="J182" s="221"/>
      <c r="K182" s="221"/>
      <c r="L182" s="221"/>
      <c r="M182" s="221"/>
      <c r="N182" s="20"/>
      <c r="O182" s="14"/>
    </row>
    <row r="183" spans="1:15" x14ac:dyDescent="0.25">
      <c r="A183" s="74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7"/>
      <c r="O183" s="14"/>
    </row>
    <row r="184" spans="1:15" x14ac:dyDescent="0.25">
      <c r="A184" s="72"/>
      <c r="B184" s="69" t="s">
        <v>13</v>
      </c>
      <c r="C184" s="45" t="s">
        <v>93</v>
      </c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75" t="s">
        <v>13</v>
      </c>
      <c r="O184" s="14"/>
    </row>
    <row r="185" spans="1:15" x14ac:dyDescent="0.25">
      <c r="A185" s="71"/>
      <c r="B185" s="16"/>
      <c r="C185" s="16" t="s">
        <v>227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7"/>
      <c r="O185" s="14"/>
    </row>
    <row r="186" spans="1:15" x14ac:dyDescent="0.25">
      <c r="A186" s="71"/>
      <c r="B186" s="16"/>
      <c r="C186" s="16" t="s">
        <v>47</v>
      </c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17"/>
      <c r="O186" s="14"/>
    </row>
    <row r="187" spans="1:15" x14ac:dyDescent="0.25">
      <c r="A187" s="73"/>
      <c r="B187" s="18"/>
      <c r="C187" s="18" t="s">
        <v>94</v>
      </c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0"/>
      <c r="O187" s="14"/>
    </row>
    <row r="188" spans="1:15" x14ac:dyDescent="0.25">
      <c r="A188" s="74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7"/>
      <c r="O188" s="14"/>
    </row>
    <row r="189" spans="1:15" x14ac:dyDescent="0.25">
      <c r="A189" s="72"/>
      <c r="B189" s="69" t="s">
        <v>13</v>
      </c>
      <c r="C189" s="45" t="s">
        <v>95</v>
      </c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38"/>
      <c r="O189" s="14"/>
    </row>
    <row r="190" spans="1:15" x14ac:dyDescent="0.25">
      <c r="A190" s="71"/>
      <c r="B190" s="37"/>
      <c r="C190" s="39" t="s">
        <v>96</v>
      </c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38"/>
      <c r="O190" s="14"/>
    </row>
    <row r="191" spans="1:15" x14ac:dyDescent="0.25">
      <c r="A191" s="71"/>
      <c r="B191" s="16"/>
      <c r="C191" s="227"/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17"/>
      <c r="O191" s="14"/>
    </row>
    <row r="192" spans="1:15" x14ac:dyDescent="0.25">
      <c r="A192" s="71"/>
      <c r="B192" s="16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7"/>
      <c r="O192" s="14"/>
    </row>
    <row r="193" spans="1:15" x14ac:dyDescent="0.25">
      <c r="A193" s="71"/>
      <c r="B193" s="16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7"/>
      <c r="O193" s="14"/>
    </row>
    <row r="194" spans="1:15" x14ac:dyDescent="0.25">
      <c r="A194" s="71"/>
      <c r="B194" s="16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7"/>
      <c r="O194" s="14"/>
    </row>
    <row r="195" spans="1:15" x14ac:dyDescent="0.25">
      <c r="A195" s="71"/>
      <c r="B195" s="16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7"/>
      <c r="O195" s="14"/>
    </row>
    <row r="196" spans="1:15" x14ac:dyDescent="0.25">
      <c r="A196" s="71"/>
      <c r="B196" s="16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7"/>
      <c r="O196" s="14"/>
    </row>
    <row r="197" spans="1:15" x14ac:dyDescent="0.25">
      <c r="A197" s="71"/>
      <c r="B197" s="16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7"/>
      <c r="O197" s="14"/>
    </row>
    <row r="198" spans="1:15" x14ac:dyDescent="0.25">
      <c r="A198" s="71"/>
      <c r="B198" s="16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7"/>
      <c r="O198" s="14"/>
    </row>
    <row r="199" spans="1:15" x14ac:dyDescent="0.25">
      <c r="A199" s="71"/>
      <c r="B199" s="16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7"/>
      <c r="O199" s="14"/>
    </row>
    <row r="200" spans="1:15" x14ac:dyDescent="0.25">
      <c r="A200" s="71"/>
      <c r="B200" s="16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7"/>
      <c r="O200" s="14"/>
    </row>
    <row r="201" spans="1:15" x14ac:dyDescent="0.25">
      <c r="A201" s="71"/>
      <c r="B201" s="16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7"/>
      <c r="O201" s="14"/>
    </row>
    <row r="202" spans="1:15" x14ac:dyDescent="0.25">
      <c r="A202" s="71"/>
      <c r="B202" s="16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7"/>
      <c r="O202" s="14"/>
    </row>
    <row r="203" spans="1:15" x14ac:dyDescent="0.25">
      <c r="A203" s="71"/>
      <c r="B203" s="16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7"/>
      <c r="O203" s="14"/>
    </row>
    <row r="204" spans="1:15" x14ac:dyDescent="0.25">
      <c r="A204" s="71"/>
      <c r="B204" s="16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7"/>
      <c r="O204" s="14"/>
    </row>
    <row r="205" spans="1:15" x14ac:dyDescent="0.25">
      <c r="A205" s="71"/>
      <c r="B205" s="16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7"/>
      <c r="O205" s="14"/>
    </row>
    <row r="206" spans="1:15" x14ac:dyDescent="0.25">
      <c r="A206" s="71"/>
      <c r="B206" s="16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7"/>
      <c r="O206" s="14"/>
    </row>
    <row r="207" spans="1:15" x14ac:dyDescent="0.25">
      <c r="A207" s="71"/>
      <c r="B207" s="16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7"/>
      <c r="O207" s="14"/>
    </row>
    <row r="208" spans="1:15" x14ac:dyDescent="0.25">
      <c r="A208" s="71"/>
      <c r="B208" s="16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7"/>
      <c r="O208" s="14"/>
    </row>
    <row r="209" spans="1:15" x14ac:dyDescent="0.25">
      <c r="A209" s="71"/>
      <c r="B209" s="16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7"/>
      <c r="O209" s="14"/>
    </row>
    <row r="210" spans="1:15" x14ac:dyDescent="0.25">
      <c r="A210" s="71"/>
      <c r="B210" s="16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7"/>
      <c r="O210" s="14"/>
    </row>
    <row r="211" spans="1:15" x14ac:dyDescent="0.25">
      <c r="A211" s="71"/>
      <c r="B211" s="16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7"/>
      <c r="O211" s="14"/>
    </row>
    <row r="212" spans="1:15" x14ac:dyDescent="0.25">
      <c r="A212" s="71"/>
      <c r="B212" s="16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7"/>
      <c r="O212" s="14"/>
    </row>
    <row r="213" spans="1:15" ht="18.75" x14ac:dyDescent="0.3">
      <c r="A213" s="70"/>
      <c r="B213" s="11" t="s">
        <v>97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3"/>
      <c r="O213" s="40" t="s">
        <v>98</v>
      </c>
    </row>
    <row r="214" spans="1:15" ht="18.75" x14ac:dyDescent="0.3">
      <c r="A214" s="70"/>
      <c r="B214" s="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3"/>
      <c r="O214" s="41"/>
    </row>
    <row r="215" spans="1:15" ht="18.75" x14ac:dyDescent="0.3">
      <c r="A215" s="70"/>
      <c r="B215" s="11" t="s">
        <v>99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3"/>
      <c r="O215" s="41"/>
    </row>
    <row r="216" spans="1:15" ht="15" customHeight="1" x14ac:dyDescent="0.25">
      <c r="A216" s="71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3"/>
      <c r="O216" s="94"/>
    </row>
    <row r="217" spans="1:15" x14ac:dyDescent="0.25">
      <c r="A217" s="72"/>
      <c r="B217" s="76" t="s">
        <v>13</v>
      </c>
      <c r="C217" s="15" t="s">
        <v>228</v>
      </c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75" t="s">
        <v>13</v>
      </c>
      <c r="O217" s="85"/>
    </row>
    <row r="218" spans="1:15" x14ac:dyDescent="0.25">
      <c r="A218" s="129"/>
      <c r="B218" s="130"/>
      <c r="C218" s="39" t="s">
        <v>234</v>
      </c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42"/>
      <c r="O218" s="85"/>
    </row>
    <row r="219" spans="1:15" x14ac:dyDescent="0.25">
      <c r="A219" s="7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42"/>
      <c r="O219" s="85"/>
    </row>
    <row r="220" spans="1:15" x14ac:dyDescent="0.25">
      <c r="A220" s="71"/>
      <c r="B220" s="12"/>
      <c r="C220" s="16" t="s">
        <v>120</v>
      </c>
      <c r="D220" s="16"/>
      <c r="E220" s="16"/>
      <c r="F220" s="16"/>
      <c r="G220" s="16"/>
      <c r="H220" s="213"/>
      <c r="I220" s="213"/>
      <c r="J220" s="213"/>
      <c r="K220" s="213"/>
      <c r="L220" s="213"/>
      <c r="M220" s="213"/>
      <c r="N220" s="43"/>
      <c r="O220" s="85"/>
    </row>
    <row r="221" spans="1:15" x14ac:dyDescent="0.25">
      <c r="A221" s="73"/>
      <c r="B221" s="35"/>
      <c r="C221" s="19" t="s">
        <v>121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44"/>
      <c r="O221" s="86"/>
    </row>
    <row r="222" spans="1:15" x14ac:dyDescent="0.25">
      <c r="A222" s="74"/>
      <c r="B222" s="12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7"/>
      <c r="O222" s="85"/>
    </row>
    <row r="223" spans="1:15" x14ac:dyDescent="0.25">
      <c r="A223" s="72"/>
      <c r="B223" s="69" t="s">
        <v>13</v>
      </c>
      <c r="C223" s="15" t="s">
        <v>105</v>
      </c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77" t="s">
        <v>13</v>
      </c>
      <c r="O223" s="85"/>
    </row>
    <row r="224" spans="1:15" x14ac:dyDescent="0.25">
      <c r="A224" s="71"/>
      <c r="B224" s="12"/>
      <c r="C224" s="21" t="s">
        <v>106</v>
      </c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7"/>
      <c r="O224" s="85"/>
    </row>
    <row r="225" spans="1:15" x14ac:dyDescent="0.25">
      <c r="A225" s="71"/>
      <c r="B225" s="12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17"/>
      <c r="O225" s="85"/>
    </row>
    <row r="226" spans="1:15" x14ac:dyDescent="0.25">
      <c r="A226" s="71"/>
      <c r="B226" s="12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17"/>
      <c r="O226" s="85"/>
    </row>
    <row r="227" spans="1:15" x14ac:dyDescent="0.25">
      <c r="A227" s="71"/>
      <c r="B227" s="12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17"/>
      <c r="O227" s="85"/>
    </row>
    <row r="228" spans="1:15" x14ac:dyDescent="0.25">
      <c r="A228" s="71"/>
      <c r="B228" s="12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17"/>
      <c r="O228" s="85"/>
    </row>
    <row r="229" spans="1:15" x14ac:dyDescent="0.25">
      <c r="A229" s="71"/>
      <c r="B229" s="12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17"/>
      <c r="O229" s="85"/>
    </row>
    <row r="230" spans="1:15" x14ac:dyDescent="0.25">
      <c r="A230" s="71"/>
      <c r="B230" s="12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17"/>
      <c r="O230" s="85"/>
    </row>
    <row r="231" spans="1:15" x14ac:dyDescent="0.25">
      <c r="A231" s="71"/>
      <c r="B231" s="12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17"/>
      <c r="O231" s="85"/>
    </row>
    <row r="232" spans="1:15" x14ac:dyDescent="0.25">
      <c r="A232" s="71"/>
      <c r="B232" s="12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17"/>
      <c r="O232" s="85"/>
    </row>
    <row r="233" spans="1:15" x14ac:dyDescent="0.25">
      <c r="A233" s="73"/>
      <c r="B233" s="35"/>
      <c r="C233" s="221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0"/>
      <c r="O233" s="86"/>
    </row>
    <row r="234" spans="1:15" x14ac:dyDescent="0.25">
      <c r="A234" s="74"/>
      <c r="B234" s="12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7"/>
      <c r="O234" s="85"/>
    </row>
    <row r="235" spans="1:15" x14ac:dyDescent="0.25">
      <c r="A235" s="72"/>
      <c r="B235" s="69" t="s">
        <v>13</v>
      </c>
      <c r="C235" s="15" t="s">
        <v>107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77" t="s">
        <v>13</v>
      </c>
      <c r="O235" s="85"/>
    </row>
    <row r="236" spans="1:15" x14ac:dyDescent="0.25">
      <c r="A236" s="71"/>
      <c r="B236" s="12"/>
      <c r="C236" s="21" t="s">
        <v>108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7"/>
      <c r="O236" s="85"/>
    </row>
    <row r="237" spans="1:15" x14ac:dyDescent="0.25">
      <c r="A237" s="71"/>
      <c r="B237" s="12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17"/>
      <c r="O237" s="85"/>
    </row>
    <row r="238" spans="1:15" x14ac:dyDescent="0.25">
      <c r="A238" s="71"/>
      <c r="B238" s="12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17"/>
      <c r="O238" s="85"/>
    </row>
    <row r="239" spans="1:15" x14ac:dyDescent="0.25">
      <c r="A239" s="71"/>
      <c r="B239" s="12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17"/>
      <c r="O239" s="85"/>
    </row>
    <row r="240" spans="1:15" x14ac:dyDescent="0.25">
      <c r="A240" s="71"/>
      <c r="B240" s="12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17"/>
      <c r="O240" s="85"/>
    </row>
    <row r="241" spans="1:15" x14ac:dyDescent="0.25">
      <c r="A241" s="71"/>
      <c r="B241" s="12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17"/>
      <c r="O241" s="85"/>
    </row>
    <row r="242" spans="1:15" x14ac:dyDescent="0.25">
      <c r="A242" s="73"/>
      <c r="B242" s="35"/>
      <c r="C242" s="221"/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0"/>
      <c r="O242" s="86"/>
    </row>
    <row r="243" spans="1:15" x14ac:dyDescent="0.25">
      <c r="A243" s="74"/>
      <c r="B243" s="12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7"/>
      <c r="O243" s="85"/>
    </row>
    <row r="244" spans="1:15" x14ac:dyDescent="0.25">
      <c r="A244" s="72"/>
      <c r="B244" s="76" t="s">
        <v>13</v>
      </c>
      <c r="C244" s="15" t="s">
        <v>109</v>
      </c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75" t="s">
        <v>13</v>
      </c>
      <c r="O244" s="85"/>
    </row>
    <row r="245" spans="1:15" ht="15" customHeight="1" x14ac:dyDescent="0.25">
      <c r="A245" s="71"/>
      <c r="B245" s="93"/>
      <c r="C245" s="90" t="s">
        <v>182</v>
      </c>
      <c r="D245" s="12"/>
      <c r="E245" s="12"/>
      <c r="F245" s="213"/>
      <c r="G245" s="213"/>
      <c r="H245" s="213"/>
      <c r="I245" s="213"/>
      <c r="J245" s="213"/>
      <c r="K245" s="213"/>
      <c r="L245" s="213"/>
      <c r="M245" s="213"/>
      <c r="N245" s="91"/>
      <c r="O245" s="85"/>
    </row>
    <row r="246" spans="1:15" x14ac:dyDescent="0.25">
      <c r="A246" s="71"/>
      <c r="B246" s="12"/>
      <c r="C246" s="16" t="s">
        <v>110</v>
      </c>
      <c r="D246" s="16"/>
      <c r="E246" s="213"/>
      <c r="F246" s="213"/>
      <c r="G246" s="213"/>
      <c r="H246" s="213"/>
      <c r="I246" s="213"/>
      <c r="J246" s="213"/>
      <c r="K246" s="213"/>
      <c r="L246" s="213"/>
      <c r="M246" s="213"/>
      <c r="N246" s="17"/>
      <c r="O246" s="85"/>
    </row>
    <row r="247" spans="1:15" x14ac:dyDescent="0.25">
      <c r="A247" s="71"/>
      <c r="B247" s="12"/>
      <c r="C247" s="16" t="s">
        <v>111</v>
      </c>
      <c r="D247" s="16"/>
      <c r="E247" s="213"/>
      <c r="F247" s="213"/>
      <c r="G247" s="213"/>
      <c r="H247" s="213"/>
      <c r="I247" s="213"/>
      <c r="J247" s="213"/>
      <c r="K247" s="213"/>
      <c r="L247" s="213"/>
      <c r="M247" s="213"/>
      <c r="N247" s="17"/>
      <c r="O247" s="85"/>
    </row>
    <row r="248" spans="1:15" x14ac:dyDescent="0.25">
      <c r="A248" s="73"/>
      <c r="B248" s="35"/>
      <c r="C248" s="19" t="s">
        <v>112</v>
      </c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20"/>
      <c r="O248" s="86"/>
    </row>
    <row r="249" spans="1:15" x14ac:dyDescent="0.25">
      <c r="A249" s="71"/>
      <c r="B249" s="12"/>
      <c r="C249" s="21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7"/>
      <c r="O249" s="85"/>
    </row>
    <row r="250" spans="1:15" x14ac:dyDescent="0.25">
      <c r="A250" s="72"/>
      <c r="B250" s="76" t="s">
        <v>13</v>
      </c>
      <c r="C250" s="15" t="s">
        <v>237</v>
      </c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75" t="s">
        <v>13</v>
      </c>
      <c r="O250" s="85"/>
    </row>
    <row r="251" spans="1:15" x14ac:dyDescent="0.25">
      <c r="A251" s="71"/>
      <c r="B251" s="12"/>
      <c r="C251" s="39" t="s">
        <v>235</v>
      </c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3"/>
      <c r="O251" s="85"/>
    </row>
    <row r="252" spans="1:15" ht="11.25" customHeight="1" x14ac:dyDescent="0.25">
      <c r="A252" s="71"/>
      <c r="B252" s="12"/>
      <c r="C252" s="39" t="s">
        <v>236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3"/>
      <c r="O252" s="85"/>
    </row>
    <row r="253" spans="1:15" x14ac:dyDescent="0.25">
      <c r="A253" s="7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3"/>
      <c r="O253" s="85"/>
    </row>
    <row r="254" spans="1:15" x14ac:dyDescent="0.25">
      <c r="A254" s="71"/>
      <c r="B254" s="12"/>
      <c r="C254" s="16" t="s">
        <v>116</v>
      </c>
      <c r="D254" s="16"/>
      <c r="E254" s="16"/>
      <c r="F254" s="16"/>
      <c r="G254" s="16"/>
      <c r="H254" s="213"/>
      <c r="I254" s="213"/>
      <c r="J254" s="213"/>
      <c r="K254" s="213"/>
      <c r="L254" s="213"/>
      <c r="M254" s="213"/>
      <c r="N254" s="17"/>
      <c r="O254" s="85"/>
    </row>
    <row r="255" spans="1:15" x14ac:dyDescent="0.25">
      <c r="A255" s="71"/>
      <c r="B255" s="12"/>
      <c r="C255" s="16" t="s">
        <v>117</v>
      </c>
      <c r="D255" s="16"/>
      <c r="E255" s="16"/>
      <c r="F255" s="16"/>
      <c r="G255" s="16"/>
      <c r="H255" s="224"/>
      <c r="I255" s="224"/>
      <c r="J255" s="224"/>
      <c r="K255" s="224"/>
      <c r="L255" s="224"/>
      <c r="M255" s="224"/>
      <c r="N255" s="17"/>
      <c r="O255" s="85"/>
    </row>
    <row r="256" spans="1:15" x14ac:dyDescent="0.25">
      <c r="A256" s="71"/>
      <c r="B256" s="12"/>
      <c r="C256" s="16" t="s">
        <v>118</v>
      </c>
      <c r="D256" s="16"/>
      <c r="E256" s="16"/>
      <c r="F256" s="16"/>
      <c r="G256" s="16"/>
      <c r="H256" s="213"/>
      <c r="I256" s="213"/>
      <c r="J256" s="213"/>
      <c r="K256" s="213"/>
      <c r="L256" s="213"/>
      <c r="M256" s="213"/>
      <c r="N256" s="17"/>
      <c r="O256" s="85"/>
    </row>
    <row r="257" spans="1:15" x14ac:dyDescent="0.25">
      <c r="A257" s="73"/>
      <c r="B257" s="35"/>
      <c r="C257" s="19" t="s">
        <v>119</v>
      </c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20"/>
      <c r="O257" s="86"/>
    </row>
    <row r="258" spans="1:15" x14ac:dyDescent="0.25">
      <c r="A258" s="74"/>
      <c r="B258" s="12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43"/>
      <c r="O258" s="81"/>
    </row>
    <row r="259" spans="1:15" x14ac:dyDescent="0.25">
      <c r="A259" s="72"/>
      <c r="B259" s="69" t="s">
        <v>13</v>
      </c>
      <c r="C259" s="15" t="s">
        <v>238</v>
      </c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42"/>
      <c r="O259" s="81"/>
    </row>
    <row r="260" spans="1:15" x14ac:dyDescent="0.25">
      <c r="A260" s="71"/>
      <c r="B260" s="12"/>
      <c r="C260" s="78" t="s">
        <v>13</v>
      </c>
      <c r="D260" s="45" t="s">
        <v>122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43"/>
      <c r="O260" s="81"/>
    </row>
    <row r="261" spans="1:15" x14ac:dyDescent="0.25">
      <c r="A261" s="71"/>
      <c r="B261" s="12"/>
      <c r="C261" s="16"/>
      <c r="D261" s="69" t="s">
        <v>13</v>
      </c>
      <c r="E261" s="228" t="s">
        <v>164</v>
      </c>
      <c r="F261" s="228"/>
      <c r="G261" s="228"/>
      <c r="H261" s="228"/>
      <c r="I261" s="228"/>
      <c r="J261" s="228"/>
      <c r="K261" s="228"/>
      <c r="L261" s="228"/>
      <c r="M261" s="228"/>
      <c r="N261" s="229"/>
      <c r="O261" s="81"/>
    </row>
    <row r="262" spans="1:15" x14ac:dyDescent="0.25">
      <c r="A262" s="71"/>
      <c r="B262" s="12"/>
      <c r="C262" s="16"/>
      <c r="D262" s="92"/>
      <c r="E262" s="232" t="s">
        <v>185</v>
      </c>
      <c r="F262" s="232"/>
      <c r="G262" s="232"/>
      <c r="H262" s="232"/>
      <c r="I262" s="232"/>
      <c r="J262" s="232"/>
      <c r="K262" s="232"/>
      <c r="L262" s="232"/>
      <c r="M262" s="232"/>
      <c r="N262" s="233"/>
      <c r="O262" s="81"/>
    </row>
    <row r="263" spans="1:15" x14ac:dyDescent="0.25">
      <c r="A263" s="71"/>
      <c r="B263" s="12"/>
      <c r="C263" s="16"/>
      <c r="D263" s="69" t="s">
        <v>13</v>
      </c>
      <c r="E263" s="228" t="s">
        <v>165</v>
      </c>
      <c r="F263" s="228"/>
      <c r="G263" s="228"/>
      <c r="H263" s="228"/>
      <c r="I263" s="228"/>
      <c r="J263" s="212"/>
      <c r="K263" s="213"/>
      <c r="L263" s="213"/>
      <c r="M263" s="213"/>
      <c r="N263" s="43"/>
      <c r="O263" s="81"/>
    </row>
    <row r="264" spans="1:15" x14ac:dyDescent="0.25">
      <c r="A264" s="71"/>
      <c r="B264" s="12"/>
      <c r="C264" s="16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43"/>
      <c r="O264" s="81"/>
    </row>
    <row r="265" spans="1:15" x14ac:dyDescent="0.25">
      <c r="A265" s="71"/>
      <c r="B265" s="12"/>
      <c r="C265" s="69" t="s">
        <v>13</v>
      </c>
      <c r="D265" s="45" t="s">
        <v>123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43"/>
      <c r="O265" s="81"/>
    </row>
    <row r="266" spans="1:15" x14ac:dyDescent="0.25">
      <c r="A266" s="71"/>
      <c r="B266" s="12"/>
      <c r="C266" s="16"/>
      <c r="D266" s="69" t="s">
        <v>13</v>
      </c>
      <c r="E266" s="46" t="s">
        <v>124</v>
      </c>
      <c r="F266" s="16"/>
      <c r="G266" s="16"/>
      <c r="H266" s="16"/>
      <c r="I266" s="16"/>
      <c r="J266" s="16"/>
      <c r="K266" s="16"/>
      <c r="L266" s="16"/>
      <c r="M266" s="16"/>
      <c r="N266" s="43"/>
      <c r="O266" s="81"/>
    </row>
    <row r="267" spans="1:15" x14ac:dyDescent="0.25">
      <c r="A267" s="71"/>
      <c r="B267" s="12"/>
      <c r="C267" s="16"/>
      <c r="D267" s="16"/>
      <c r="E267" s="47" t="s">
        <v>125</v>
      </c>
      <c r="F267" s="16"/>
      <c r="G267" s="16"/>
      <c r="H267" s="16"/>
      <c r="I267" s="16"/>
      <c r="J267" s="16"/>
      <c r="K267" s="16"/>
      <c r="L267" s="16"/>
      <c r="M267" s="16"/>
      <c r="N267" s="43"/>
      <c r="O267" s="81"/>
    </row>
    <row r="268" spans="1:15" x14ac:dyDescent="0.25">
      <c r="A268" s="71"/>
      <c r="B268" s="12"/>
      <c r="C268" s="16"/>
      <c r="D268" s="69" t="s">
        <v>13</v>
      </c>
      <c r="E268" s="46" t="s">
        <v>126</v>
      </c>
      <c r="F268" s="16"/>
      <c r="G268" s="16"/>
      <c r="H268" s="16"/>
      <c r="I268" s="16"/>
      <c r="J268" s="16"/>
      <c r="K268" s="16"/>
      <c r="L268" s="16"/>
      <c r="M268" s="16"/>
      <c r="N268" s="43"/>
      <c r="O268" s="81"/>
    </row>
    <row r="269" spans="1:15" x14ac:dyDescent="0.25">
      <c r="A269" s="71"/>
      <c r="B269" s="12"/>
      <c r="C269" s="16"/>
      <c r="D269" s="37"/>
      <c r="E269" s="47" t="s">
        <v>127</v>
      </c>
      <c r="F269" s="16"/>
      <c r="G269" s="16"/>
      <c r="H269" s="16"/>
      <c r="I269" s="16"/>
      <c r="J269" s="16"/>
      <c r="K269" s="16"/>
      <c r="L269" s="16"/>
      <c r="M269" s="16"/>
      <c r="N269" s="43"/>
      <c r="O269" s="81"/>
    </row>
    <row r="270" spans="1:15" x14ac:dyDescent="0.25">
      <c r="A270" s="71"/>
      <c r="B270" s="12"/>
      <c r="C270" s="16"/>
      <c r="D270" s="69" t="s">
        <v>13</v>
      </c>
      <c r="E270" s="46" t="s">
        <v>166</v>
      </c>
      <c r="F270" s="16"/>
      <c r="G270" s="16"/>
      <c r="H270" s="16"/>
      <c r="I270" s="16"/>
      <c r="J270" s="16"/>
      <c r="K270" s="16"/>
      <c r="L270" s="16"/>
      <c r="M270" s="16"/>
      <c r="N270" s="43"/>
      <c r="O270" s="94"/>
    </row>
    <row r="271" spans="1:15" x14ac:dyDescent="0.25">
      <c r="A271" s="71"/>
      <c r="B271" s="12"/>
      <c r="C271" s="16"/>
      <c r="D271" s="16"/>
      <c r="E271" s="230"/>
      <c r="F271" s="230"/>
      <c r="G271" s="230"/>
      <c r="H271" s="230"/>
      <c r="I271" s="230"/>
      <c r="J271" s="230"/>
      <c r="K271" s="230"/>
      <c r="L271" s="230"/>
      <c r="M271" s="230"/>
      <c r="N271" s="43"/>
      <c r="O271" s="85"/>
    </row>
    <row r="272" spans="1:15" x14ac:dyDescent="0.25">
      <c r="A272" s="71"/>
      <c r="B272" s="12"/>
      <c r="C272" s="16"/>
      <c r="D272" s="16"/>
      <c r="E272" s="230"/>
      <c r="F272" s="230"/>
      <c r="G272" s="230"/>
      <c r="H272" s="230"/>
      <c r="I272" s="230"/>
      <c r="J272" s="230"/>
      <c r="K272" s="230"/>
      <c r="L272" s="230"/>
      <c r="M272" s="230"/>
      <c r="N272" s="43"/>
      <c r="O272" s="85"/>
    </row>
    <row r="273" spans="1:15" x14ac:dyDescent="0.25">
      <c r="A273" s="73"/>
      <c r="B273" s="35"/>
      <c r="C273" s="35"/>
      <c r="D273" s="19" t="s">
        <v>128</v>
      </c>
      <c r="E273" s="48"/>
      <c r="F273" s="35"/>
      <c r="G273" s="35"/>
      <c r="H273" s="35"/>
      <c r="I273" s="35"/>
      <c r="J273" s="35"/>
      <c r="K273" s="35"/>
      <c r="L273" s="35"/>
      <c r="M273" s="35"/>
      <c r="N273" s="49"/>
      <c r="O273" s="86"/>
    </row>
    <row r="274" spans="1:15" x14ac:dyDescent="0.25">
      <c r="A274" s="71"/>
      <c r="B274" s="12"/>
      <c r="C274" s="12"/>
      <c r="D274" s="21"/>
      <c r="E274" s="50"/>
      <c r="F274" s="12"/>
      <c r="G274" s="12"/>
      <c r="H274" s="12"/>
      <c r="I274" s="12"/>
      <c r="J274" s="12"/>
      <c r="K274" s="12"/>
      <c r="L274" s="12"/>
      <c r="M274" s="12"/>
      <c r="N274" s="42"/>
      <c r="O274" s="85"/>
    </row>
    <row r="275" spans="1:15" x14ac:dyDescent="0.25">
      <c r="A275" s="72"/>
      <c r="B275" s="76" t="s">
        <v>13</v>
      </c>
      <c r="C275" s="15" t="s">
        <v>239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75" t="s">
        <v>13</v>
      </c>
      <c r="O275" s="136"/>
    </row>
    <row r="276" spans="1:15" x14ac:dyDescent="0.25">
      <c r="A276" s="71"/>
      <c r="B276" s="12"/>
      <c r="C276" s="16" t="s">
        <v>100</v>
      </c>
      <c r="D276" s="16"/>
      <c r="E276" s="16"/>
      <c r="F276" s="16"/>
      <c r="G276" s="16"/>
      <c r="H276" s="224"/>
      <c r="I276" s="224"/>
      <c r="J276" s="224"/>
      <c r="K276" s="224"/>
      <c r="L276" s="224"/>
      <c r="M276" s="224"/>
      <c r="N276" s="17"/>
      <c r="O276" s="85"/>
    </row>
    <row r="277" spans="1:15" x14ac:dyDescent="0.25">
      <c r="A277" s="71"/>
      <c r="B277" s="12"/>
      <c r="C277" s="16" t="s">
        <v>101</v>
      </c>
      <c r="D277" s="16"/>
      <c r="E277" s="16"/>
      <c r="F277" s="16"/>
      <c r="G277" s="16"/>
      <c r="H277" s="231"/>
      <c r="I277" s="231"/>
      <c r="J277" s="231"/>
      <c r="K277" s="231"/>
      <c r="L277" s="231"/>
      <c r="M277" s="231"/>
      <c r="N277" s="17"/>
      <c r="O277" s="85"/>
    </row>
    <row r="278" spans="1:15" x14ac:dyDescent="0.25">
      <c r="A278" s="71"/>
      <c r="B278" s="12"/>
      <c r="C278" s="16" t="s">
        <v>102</v>
      </c>
      <c r="D278" s="16"/>
      <c r="E278" s="16"/>
      <c r="F278" s="16"/>
      <c r="G278" s="16"/>
      <c r="H278" s="231"/>
      <c r="I278" s="231"/>
      <c r="J278" s="231"/>
      <c r="K278" s="231"/>
      <c r="L278" s="231"/>
      <c r="M278" s="231"/>
      <c r="N278" s="17"/>
      <c r="O278" s="85"/>
    </row>
    <row r="279" spans="1:15" x14ac:dyDescent="0.25">
      <c r="A279" s="71"/>
      <c r="B279" s="12"/>
      <c r="C279" s="16" t="s">
        <v>103</v>
      </c>
      <c r="D279" s="16"/>
      <c r="E279" s="16"/>
      <c r="F279" s="16"/>
      <c r="G279" s="16"/>
      <c r="H279" s="231"/>
      <c r="I279" s="231"/>
      <c r="J279" s="231"/>
      <c r="K279" s="231"/>
      <c r="L279" s="231"/>
      <c r="M279" s="231"/>
      <c r="N279" s="17"/>
      <c r="O279" s="85"/>
    </row>
    <row r="280" spans="1:15" x14ac:dyDescent="0.25">
      <c r="A280" s="71"/>
      <c r="B280" s="12"/>
      <c r="C280" s="16"/>
      <c r="D280" s="16"/>
      <c r="E280" s="16"/>
      <c r="F280" s="16"/>
      <c r="G280" s="16"/>
      <c r="H280" s="213"/>
      <c r="I280" s="213"/>
      <c r="J280" s="213"/>
      <c r="K280" s="213"/>
      <c r="L280" s="213"/>
      <c r="M280" s="213"/>
      <c r="N280" s="17"/>
      <c r="O280" s="85"/>
    </row>
    <row r="281" spans="1:15" x14ac:dyDescent="0.25">
      <c r="A281" s="73"/>
      <c r="B281" s="35"/>
      <c r="C281" s="19" t="s">
        <v>104</v>
      </c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20"/>
      <c r="O281" s="86"/>
    </row>
    <row r="282" spans="1:15" x14ac:dyDescent="0.25">
      <c r="A282" s="71"/>
      <c r="B282" s="12"/>
      <c r="C282" s="21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7"/>
      <c r="O282" s="85"/>
    </row>
    <row r="283" spans="1:15" x14ac:dyDescent="0.25">
      <c r="A283" s="72"/>
      <c r="B283" s="76" t="s">
        <v>13</v>
      </c>
      <c r="C283" s="15" t="s">
        <v>240</v>
      </c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75" t="s">
        <v>13</v>
      </c>
      <c r="O283" s="85"/>
    </row>
    <row r="284" spans="1:15" x14ac:dyDescent="0.25">
      <c r="A284" s="71"/>
      <c r="B284" s="12"/>
      <c r="C284" s="16" t="s">
        <v>113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7"/>
      <c r="O284" s="85"/>
    </row>
    <row r="285" spans="1:15" x14ac:dyDescent="0.25">
      <c r="A285" s="71"/>
      <c r="B285" s="12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17"/>
      <c r="O285" s="85"/>
    </row>
    <row r="286" spans="1:15" x14ac:dyDescent="0.25">
      <c r="A286" s="71"/>
      <c r="B286" s="12"/>
      <c r="C286" s="16" t="s">
        <v>114</v>
      </c>
      <c r="D286" s="16"/>
      <c r="E286" s="16"/>
      <c r="F286" s="16"/>
      <c r="G286" s="16"/>
      <c r="H286" s="16"/>
      <c r="I286" s="16"/>
      <c r="J286" s="16"/>
      <c r="K286" s="213"/>
      <c r="L286" s="213"/>
      <c r="M286" s="213"/>
      <c r="N286" s="17"/>
      <c r="O286" s="85"/>
    </row>
    <row r="287" spans="1:15" x14ac:dyDescent="0.25">
      <c r="A287" s="71"/>
      <c r="B287" s="12"/>
      <c r="C287" s="16"/>
      <c r="D287" s="16"/>
      <c r="E287" s="16"/>
      <c r="F287" s="16"/>
      <c r="G287" s="16"/>
      <c r="H287" s="16"/>
      <c r="I287" s="16"/>
      <c r="J287" s="16"/>
      <c r="K287" s="213"/>
      <c r="L287" s="213"/>
      <c r="M287" s="213"/>
      <c r="N287" s="17"/>
      <c r="O287" s="85"/>
    </row>
    <row r="288" spans="1:15" x14ac:dyDescent="0.25">
      <c r="A288" s="73"/>
      <c r="B288" s="35"/>
      <c r="C288" s="19" t="s">
        <v>115</v>
      </c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20"/>
      <c r="O288" s="86"/>
    </row>
    <row r="289" spans="1:15" x14ac:dyDescent="0.25">
      <c r="A289" s="74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42"/>
      <c r="O289" s="85"/>
    </row>
    <row r="290" spans="1:15" x14ac:dyDescent="0.25">
      <c r="A290" s="72"/>
      <c r="B290" s="76" t="s">
        <v>13</v>
      </c>
      <c r="C290" s="15" t="s">
        <v>241</v>
      </c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75" t="s">
        <v>13</v>
      </c>
      <c r="O290" s="85"/>
    </row>
    <row r="291" spans="1:15" x14ac:dyDescent="0.25">
      <c r="A291" s="71"/>
      <c r="B291" s="12"/>
      <c r="C291" s="16" t="s">
        <v>131</v>
      </c>
      <c r="D291" s="16"/>
      <c r="E291" s="16"/>
      <c r="F291" s="213"/>
      <c r="G291" s="213"/>
      <c r="H291" s="213"/>
      <c r="I291" s="213"/>
      <c r="J291" s="213"/>
      <c r="K291" s="213"/>
      <c r="L291" s="213"/>
      <c r="M291" s="213"/>
      <c r="N291" s="43"/>
      <c r="O291" s="85"/>
    </row>
    <row r="292" spans="1:15" x14ac:dyDescent="0.25">
      <c r="A292" s="73"/>
      <c r="B292" s="35"/>
      <c r="C292" s="19" t="s">
        <v>132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49"/>
      <c r="O292" s="85"/>
    </row>
    <row r="293" spans="1:15" x14ac:dyDescent="0.25">
      <c r="A293" s="74"/>
      <c r="B293" s="12"/>
      <c r="C293" s="12"/>
      <c r="D293" s="12"/>
      <c r="E293" s="50"/>
      <c r="F293" s="12"/>
      <c r="G293" s="12"/>
      <c r="H293" s="12"/>
      <c r="I293" s="12"/>
      <c r="J293" s="12"/>
      <c r="K293" s="12"/>
      <c r="L293" s="12"/>
      <c r="M293" s="12"/>
      <c r="N293" s="42"/>
      <c r="O293" s="85"/>
    </row>
    <row r="294" spans="1:15" x14ac:dyDescent="0.25">
      <c r="A294" s="72"/>
      <c r="B294" s="76" t="s">
        <v>13</v>
      </c>
      <c r="C294" s="15" t="s">
        <v>242</v>
      </c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75" t="s">
        <v>13</v>
      </c>
      <c r="O294" s="85"/>
    </row>
    <row r="295" spans="1:15" x14ac:dyDescent="0.25">
      <c r="A295" s="71"/>
      <c r="B295" s="12"/>
      <c r="C295" s="16" t="s">
        <v>129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43"/>
      <c r="O295" s="85"/>
    </row>
    <row r="296" spans="1:15" x14ac:dyDescent="0.25">
      <c r="A296" s="71"/>
      <c r="B296" s="12"/>
      <c r="C296" s="51" t="s">
        <v>130</v>
      </c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43"/>
      <c r="O296" s="85"/>
    </row>
    <row r="297" spans="1:15" x14ac:dyDescent="0.25">
      <c r="A297" s="71"/>
      <c r="B297" s="12"/>
      <c r="C297" s="222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43"/>
      <c r="O297" s="85"/>
    </row>
    <row r="298" spans="1:15" x14ac:dyDescent="0.25">
      <c r="A298" s="71"/>
      <c r="B298" s="12"/>
      <c r="C298" s="222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43"/>
      <c r="O298" s="85"/>
    </row>
    <row r="299" spans="1:15" x14ac:dyDescent="0.25">
      <c r="A299" s="73"/>
      <c r="B299" s="35"/>
      <c r="C299" s="19" t="s">
        <v>128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49"/>
      <c r="O299" s="86"/>
    </row>
    <row r="300" spans="1:15" ht="30.75" customHeight="1" x14ac:dyDescent="0.25">
      <c r="A300" s="10"/>
      <c r="B300" s="52" t="s">
        <v>133</v>
      </c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53"/>
      <c r="O300" s="87">
        <f>SUM(O215:O299)</f>
        <v>0</v>
      </c>
    </row>
    <row r="301" spans="1:15" x14ac:dyDescent="0.25">
      <c r="A301" s="70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42"/>
      <c r="O301" s="41"/>
    </row>
    <row r="302" spans="1:15" ht="18.75" x14ac:dyDescent="0.3">
      <c r="A302" s="70"/>
      <c r="B302" s="11" t="s">
        <v>134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42"/>
      <c r="O302" s="41"/>
    </row>
    <row r="303" spans="1:15" ht="15" customHeight="1" x14ac:dyDescent="0.3">
      <c r="A303" s="71"/>
      <c r="B303" s="11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42"/>
      <c r="O303" s="41"/>
    </row>
    <row r="304" spans="1:15" ht="15" customHeight="1" x14ac:dyDescent="0.25">
      <c r="A304" s="72"/>
      <c r="B304" s="76" t="s">
        <v>13</v>
      </c>
      <c r="C304" s="15" t="s">
        <v>243</v>
      </c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75" t="s">
        <v>13</v>
      </c>
      <c r="O304" s="85"/>
    </row>
    <row r="305" spans="1:15" ht="15" customHeight="1" x14ac:dyDescent="0.25">
      <c r="A305" s="71"/>
      <c r="B305" s="12"/>
      <c r="C305" s="54" t="s">
        <v>135</v>
      </c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43"/>
      <c r="O305" s="85"/>
    </row>
    <row r="306" spans="1:15" ht="15" customHeight="1" x14ac:dyDescent="0.25">
      <c r="A306" s="71"/>
      <c r="B306" s="12"/>
      <c r="C306" s="222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43"/>
      <c r="O306" s="85"/>
    </row>
    <row r="307" spans="1:15" ht="15" customHeight="1" x14ac:dyDescent="0.25">
      <c r="A307" s="71"/>
      <c r="B307" s="12"/>
      <c r="C307" s="222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43"/>
      <c r="O307" s="85"/>
    </row>
    <row r="308" spans="1:15" ht="15" customHeight="1" x14ac:dyDescent="0.25">
      <c r="A308" s="71"/>
      <c r="B308" s="12"/>
      <c r="C308" s="222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43"/>
      <c r="O308" s="85"/>
    </row>
    <row r="309" spans="1:15" ht="15" customHeight="1" x14ac:dyDescent="0.25">
      <c r="A309" s="71"/>
      <c r="B309" s="12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43"/>
      <c r="O309" s="85"/>
    </row>
    <row r="310" spans="1:15" ht="15" customHeight="1" x14ac:dyDescent="0.25">
      <c r="A310" s="71"/>
      <c r="B310" s="1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43"/>
      <c r="O310" s="85"/>
    </row>
    <row r="311" spans="1:15" ht="15" customHeight="1" x14ac:dyDescent="0.25">
      <c r="A311" s="71"/>
      <c r="B311" s="12"/>
      <c r="C311" s="222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43"/>
      <c r="O311" s="85"/>
    </row>
    <row r="312" spans="1:15" ht="15" customHeight="1" x14ac:dyDescent="0.25">
      <c r="A312" s="71"/>
      <c r="B312" s="12"/>
      <c r="C312" s="222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43"/>
      <c r="O312" s="85"/>
    </row>
    <row r="313" spans="1:15" ht="15" customHeight="1" x14ac:dyDescent="0.25">
      <c r="A313" s="71"/>
      <c r="B313" s="12"/>
      <c r="C313" s="222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43"/>
      <c r="O313" s="85"/>
    </row>
    <row r="314" spans="1:15" ht="15" customHeight="1" x14ac:dyDescent="0.25">
      <c r="A314" s="73"/>
      <c r="B314" s="35"/>
      <c r="C314" s="234"/>
      <c r="D314" s="234"/>
      <c r="E314" s="234"/>
      <c r="F314" s="234"/>
      <c r="G314" s="234"/>
      <c r="H314" s="234"/>
      <c r="I314" s="234"/>
      <c r="J314" s="234"/>
      <c r="K314" s="234"/>
      <c r="L314" s="234"/>
      <c r="M314" s="234"/>
      <c r="N314" s="44"/>
      <c r="O314" s="86"/>
    </row>
    <row r="315" spans="1:15" ht="15" customHeight="1" x14ac:dyDescent="0.3">
      <c r="A315" s="74"/>
      <c r="B315" s="11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43"/>
      <c r="O315" s="85"/>
    </row>
    <row r="316" spans="1:15" x14ac:dyDescent="0.25">
      <c r="A316" s="72"/>
      <c r="B316" s="76" t="s">
        <v>13</v>
      </c>
      <c r="C316" s="15" t="s">
        <v>136</v>
      </c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75" t="s">
        <v>13</v>
      </c>
      <c r="O316" s="85"/>
    </row>
    <row r="317" spans="1:15" x14ac:dyDescent="0.25">
      <c r="A317" s="71"/>
      <c r="B317" s="12"/>
      <c r="C317" s="54" t="s">
        <v>137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43"/>
      <c r="O317" s="85"/>
    </row>
    <row r="318" spans="1:15" x14ac:dyDescent="0.25">
      <c r="A318" s="71"/>
      <c r="B318" s="12"/>
      <c r="C318" s="227"/>
      <c r="D318" s="227"/>
      <c r="E318" s="227"/>
      <c r="F318" s="227"/>
      <c r="G318" s="227"/>
      <c r="H318" s="227"/>
      <c r="I318" s="227"/>
      <c r="J318" s="227"/>
      <c r="K318" s="227"/>
      <c r="L318" s="227"/>
      <c r="M318" s="227"/>
      <c r="N318" s="42"/>
      <c r="O318" s="85"/>
    </row>
    <row r="319" spans="1:15" x14ac:dyDescent="0.25">
      <c r="A319" s="71"/>
      <c r="B319" s="12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42"/>
      <c r="O319" s="85"/>
    </row>
    <row r="320" spans="1:15" x14ac:dyDescent="0.25">
      <c r="A320" s="71"/>
      <c r="B320" s="12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42"/>
      <c r="O320" s="85"/>
    </row>
    <row r="321" spans="1:15" x14ac:dyDescent="0.25">
      <c r="A321" s="73"/>
      <c r="B321" s="35"/>
      <c r="C321" s="19" t="s">
        <v>138</v>
      </c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49"/>
      <c r="O321" s="86"/>
    </row>
    <row r="322" spans="1:15" x14ac:dyDescent="0.25">
      <c r="A322" s="74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42"/>
      <c r="O322" s="85"/>
    </row>
    <row r="323" spans="1:15" x14ac:dyDescent="0.25">
      <c r="A323" s="72"/>
      <c r="B323" s="76" t="s">
        <v>13</v>
      </c>
      <c r="C323" s="15" t="s">
        <v>139</v>
      </c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75" t="s">
        <v>13</v>
      </c>
      <c r="O323" s="85"/>
    </row>
    <row r="324" spans="1:15" x14ac:dyDescent="0.25">
      <c r="A324" s="71"/>
      <c r="B324" s="12"/>
      <c r="C324" s="54" t="s">
        <v>140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43"/>
      <c r="O324" s="85"/>
    </row>
    <row r="325" spans="1:15" x14ac:dyDescent="0.25">
      <c r="A325" s="71"/>
      <c r="B325" s="12"/>
      <c r="C325" s="47" t="s">
        <v>141</v>
      </c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43"/>
      <c r="O325" s="85"/>
    </row>
    <row r="326" spans="1:15" x14ac:dyDescent="0.25">
      <c r="A326" s="71"/>
      <c r="B326" s="12"/>
      <c r="C326" s="230"/>
      <c r="D326" s="230"/>
      <c r="E326" s="230"/>
      <c r="F326" s="230"/>
      <c r="G326" s="230"/>
      <c r="H326" s="230"/>
      <c r="I326" s="230"/>
      <c r="J326" s="230"/>
      <c r="K326" s="230"/>
      <c r="L326" s="230"/>
      <c r="M326" s="230"/>
      <c r="N326" s="43"/>
      <c r="O326" s="85"/>
    </row>
    <row r="327" spans="1:15" x14ac:dyDescent="0.25">
      <c r="A327" s="71"/>
      <c r="B327" s="12"/>
      <c r="C327" s="230"/>
      <c r="D327" s="230"/>
      <c r="E327" s="230"/>
      <c r="F327" s="230"/>
      <c r="G327" s="230"/>
      <c r="H327" s="230"/>
      <c r="I327" s="230"/>
      <c r="J327" s="230"/>
      <c r="K327" s="230"/>
      <c r="L327" s="230"/>
      <c r="M327" s="230"/>
      <c r="N327" s="43"/>
      <c r="O327" s="85"/>
    </row>
    <row r="328" spans="1:15" x14ac:dyDescent="0.25">
      <c r="A328" s="71"/>
      <c r="B328" s="12"/>
      <c r="C328" s="230"/>
      <c r="D328" s="230"/>
      <c r="E328" s="230"/>
      <c r="F328" s="230"/>
      <c r="G328" s="230"/>
      <c r="H328" s="230"/>
      <c r="I328" s="230"/>
      <c r="J328" s="230"/>
      <c r="K328" s="230"/>
      <c r="L328" s="230"/>
      <c r="M328" s="230"/>
      <c r="N328" s="43"/>
      <c r="O328" s="85"/>
    </row>
    <row r="329" spans="1:15" x14ac:dyDescent="0.25">
      <c r="A329" s="71"/>
      <c r="B329" s="12"/>
      <c r="C329" s="230"/>
      <c r="D329" s="230"/>
      <c r="E329" s="230"/>
      <c r="F329" s="230"/>
      <c r="G329" s="230"/>
      <c r="H329" s="230"/>
      <c r="I329" s="230"/>
      <c r="J329" s="230"/>
      <c r="K329" s="230"/>
      <c r="L329" s="230"/>
      <c r="M329" s="230"/>
      <c r="N329" s="43"/>
      <c r="O329" s="85"/>
    </row>
    <row r="330" spans="1:15" x14ac:dyDescent="0.25">
      <c r="A330" s="71"/>
      <c r="B330" s="12"/>
      <c r="C330" s="230"/>
      <c r="D330" s="230"/>
      <c r="E330" s="230"/>
      <c r="F330" s="230"/>
      <c r="G330" s="230"/>
      <c r="H330" s="230"/>
      <c r="I330" s="230"/>
      <c r="J330" s="230"/>
      <c r="K330" s="230"/>
      <c r="L330" s="230"/>
      <c r="M330" s="230"/>
      <c r="N330" s="43"/>
      <c r="O330" s="85"/>
    </row>
    <row r="331" spans="1:15" x14ac:dyDescent="0.25">
      <c r="A331" s="73"/>
      <c r="B331" s="35"/>
      <c r="C331" s="19" t="s">
        <v>142</v>
      </c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49"/>
      <c r="O331" s="86"/>
    </row>
    <row r="332" spans="1:15" x14ac:dyDescent="0.25">
      <c r="A332" s="71"/>
      <c r="B332" s="12"/>
      <c r="C332" s="21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42"/>
      <c r="O332" s="85"/>
    </row>
    <row r="333" spans="1:15" x14ac:dyDescent="0.25">
      <c r="A333" s="72"/>
      <c r="B333" s="76" t="s">
        <v>13</v>
      </c>
      <c r="C333" s="15" t="s">
        <v>244</v>
      </c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75" t="s">
        <v>13</v>
      </c>
      <c r="O333" s="85"/>
    </row>
    <row r="334" spans="1:15" x14ac:dyDescent="0.25">
      <c r="A334" s="71"/>
      <c r="B334" s="12"/>
      <c r="C334" s="230"/>
      <c r="D334" s="230"/>
      <c r="E334" s="230"/>
      <c r="F334" s="230"/>
      <c r="G334" s="230"/>
      <c r="H334" s="230"/>
      <c r="I334" s="230"/>
      <c r="J334" s="230"/>
      <c r="K334" s="230"/>
      <c r="L334" s="230"/>
      <c r="M334" s="230"/>
      <c r="N334" s="42"/>
      <c r="O334" s="85"/>
    </row>
    <row r="335" spans="1:15" x14ac:dyDescent="0.25">
      <c r="A335" s="71"/>
      <c r="B335" s="12"/>
      <c r="C335" s="230"/>
      <c r="D335" s="230"/>
      <c r="E335" s="230"/>
      <c r="F335" s="230"/>
      <c r="G335" s="230"/>
      <c r="H335" s="230"/>
      <c r="I335" s="230"/>
      <c r="J335" s="230"/>
      <c r="K335" s="230"/>
      <c r="L335" s="230"/>
      <c r="M335" s="230"/>
      <c r="N335" s="42"/>
      <c r="O335" s="85"/>
    </row>
    <row r="336" spans="1:15" x14ac:dyDescent="0.25">
      <c r="A336" s="71"/>
      <c r="B336" s="12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  <c r="M336" s="230"/>
      <c r="N336" s="42"/>
      <c r="O336" s="85"/>
    </row>
    <row r="337" spans="1:15" x14ac:dyDescent="0.25">
      <c r="A337" s="71"/>
      <c r="B337" s="12"/>
      <c r="C337" s="230"/>
      <c r="D337" s="230"/>
      <c r="E337" s="230"/>
      <c r="F337" s="230"/>
      <c r="G337" s="230"/>
      <c r="H337" s="230"/>
      <c r="I337" s="230"/>
      <c r="J337" s="230"/>
      <c r="K337" s="230"/>
      <c r="L337" s="230"/>
      <c r="M337" s="230"/>
      <c r="N337" s="42"/>
      <c r="O337" s="85"/>
    </row>
    <row r="338" spans="1:15" x14ac:dyDescent="0.25">
      <c r="A338" s="71"/>
      <c r="B338" s="12"/>
      <c r="C338" s="230"/>
      <c r="D338" s="230"/>
      <c r="E338" s="230"/>
      <c r="F338" s="230"/>
      <c r="G338" s="230"/>
      <c r="H338" s="230"/>
      <c r="I338" s="230"/>
      <c r="J338" s="230"/>
      <c r="K338" s="230"/>
      <c r="L338" s="230"/>
      <c r="M338" s="230"/>
      <c r="N338" s="42"/>
      <c r="O338" s="85"/>
    </row>
    <row r="339" spans="1:15" x14ac:dyDescent="0.25">
      <c r="A339" s="181"/>
      <c r="B339" s="35"/>
      <c r="C339" s="182" t="s">
        <v>250</v>
      </c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49"/>
      <c r="O339" s="85"/>
    </row>
    <row r="340" spans="1:15" ht="30.75" customHeight="1" x14ac:dyDescent="0.25">
      <c r="A340" s="70"/>
      <c r="B340" s="52" t="s">
        <v>143</v>
      </c>
      <c r="C340" s="5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53"/>
      <c r="O340" s="88">
        <f>SUM(O301:O339)</f>
        <v>0</v>
      </c>
    </row>
    <row r="341" spans="1:15" x14ac:dyDescent="0.25">
      <c r="A341" s="70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42"/>
      <c r="O341" s="56"/>
    </row>
    <row r="342" spans="1:15" ht="30.75" customHeight="1" x14ac:dyDescent="0.25">
      <c r="A342" s="57"/>
      <c r="B342" s="58" t="str">
        <f>IF(O342&gt;0,"REINVERMÖGEN","SCHULDENÜBERSCHUSS")</f>
        <v>SCHULDENÜBERSCHUSS</v>
      </c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9"/>
      <c r="O342" s="89">
        <f>O300-O340</f>
        <v>0</v>
      </c>
    </row>
    <row r="343" spans="1:15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</row>
    <row r="344" spans="1:15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</row>
    <row r="345" spans="1:15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</row>
    <row r="346" spans="1:15" x14ac:dyDescent="0.25">
      <c r="A346" s="60" t="s">
        <v>144</v>
      </c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</row>
    <row r="348" spans="1:15" x14ac:dyDescent="0.25">
      <c r="A348" t="s">
        <v>145</v>
      </c>
      <c r="H348" t="s">
        <v>146</v>
      </c>
    </row>
    <row r="350" spans="1:15" x14ac:dyDescent="0.25">
      <c r="A350" s="216"/>
      <c r="B350" s="216"/>
      <c r="C350" s="216"/>
      <c r="D350" s="216"/>
      <c r="E350" s="216"/>
      <c r="F350" s="216"/>
      <c r="H350" s="216"/>
      <c r="I350" s="216"/>
      <c r="J350" s="216"/>
      <c r="K350" s="216"/>
      <c r="L350" s="216"/>
      <c r="M350" s="216"/>
      <c r="N350" s="216"/>
      <c r="O350" s="216"/>
    </row>
    <row r="351" spans="1:15" x14ac:dyDescent="0.25">
      <c r="A351" t="s">
        <v>147</v>
      </c>
      <c r="H351" t="s">
        <v>148</v>
      </c>
    </row>
    <row r="353" spans="1:15" x14ac:dyDescent="0.25">
      <c r="A353" s="60" t="s">
        <v>186</v>
      </c>
    </row>
    <row r="355" spans="1:15" x14ac:dyDescent="0.25">
      <c r="A355" s="76" t="s">
        <v>13</v>
      </c>
      <c r="B355" t="s">
        <v>187</v>
      </c>
      <c r="E355" s="76" t="s">
        <v>13</v>
      </c>
      <c r="F355" t="s">
        <v>188</v>
      </c>
      <c r="H355" t="s">
        <v>189</v>
      </c>
      <c r="K355" s="216"/>
      <c r="L355" s="216"/>
      <c r="M355" s="216"/>
      <c r="N355" s="216"/>
      <c r="O355" s="216"/>
    </row>
    <row r="358" spans="1:15" x14ac:dyDescent="0.25">
      <c r="A358" s="131" t="s">
        <v>245</v>
      </c>
    </row>
    <row r="359" spans="1:15" x14ac:dyDescent="0.25">
      <c r="A359" s="124" t="s">
        <v>246</v>
      </c>
    </row>
    <row r="360" spans="1:15" x14ac:dyDescent="0.25">
      <c r="A360" s="124" t="s">
        <v>247</v>
      </c>
    </row>
    <row r="365" spans="1:15" x14ac:dyDescent="0.25">
      <c r="A365" s="60" t="s">
        <v>149</v>
      </c>
    </row>
    <row r="366" spans="1:15" x14ac:dyDescent="0.25">
      <c r="A366" s="79" t="s">
        <v>13</v>
      </c>
      <c r="B366" t="s">
        <v>150</v>
      </c>
    </row>
    <row r="367" spans="1:15" x14ac:dyDescent="0.25">
      <c r="A367" s="79" t="s">
        <v>13</v>
      </c>
      <c r="B367" t="s">
        <v>151</v>
      </c>
    </row>
    <row r="368" spans="1:15" x14ac:dyDescent="0.25">
      <c r="A368" s="79" t="s">
        <v>13</v>
      </c>
      <c r="B368" t="s">
        <v>152</v>
      </c>
    </row>
    <row r="369" spans="1:2" x14ac:dyDescent="0.25">
      <c r="A369" s="79" t="s">
        <v>13</v>
      </c>
      <c r="B369" t="s">
        <v>153</v>
      </c>
    </row>
    <row r="370" spans="1:2" x14ac:dyDescent="0.25">
      <c r="A370" s="79" t="s">
        <v>13</v>
      </c>
      <c r="B370" t="s">
        <v>154</v>
      </c>
    </row>
    <row r="371" spans="1:2" x14ac:dyDescent="0.25">
      <c r="A371" s="79" t="s">
        <v>13</v>
      </c>
      <c r="B371" t="s">
        <v>155</v>
      </c>
    </row>
    <row r="372" spans="1:2" x14ac:dyDescent="0.25">
      <c r="A372" s="79" t="s">
        <v>13</v>
      </c>
      <c r="B372" t="s">
        <v>249</v>
      </c>
    </row>
    <row r="373" spans="1:2" x14ac:dyDescent="0.25">
      <c r="A373" s="79" t="s">
        <v>13</v>
      </c>
      <c r="B373" t="s">
        <v>156</v>
      </c>
    </row>
    <row r="374" spans="1:2" x14ac:dyDescent="0.25">
      <c r="A374" s="79" t="s">
        <v>13</v>
      </c>
      <c r="B374" t="s">
        <v>157</v>
      </c>
    </row>
    <row r="375" spans="1:2" x14ac:dyDescent="0.25">
      <c r="A375" s="79" t="s">
        <v>13</v>
      </c>
      <c r="B375" t="s">
        <v>158</v>
      </c>
    </row>
    <row r="376" spans="1:2" x14ac:dyDescent="0.25">
      <c r="A376" s="79" t="s">
        <v>13</v>
      </c>
      <c r="B376" t="s">
        <v>159</v>
      </c>
    </row>
    <row r="377" spans="1:2" x14ac:dyDescent="0.25">
      <c r="A377" s="79" t="s">
        <v>13</v>
      </c>
      <c r="B377" t="s">
        <v>160</v>
      </c>
    </row>
    <row r="378" spans="1:2" x14ac:dyDescent="0.25">
      <c r="A378" s="79" t="s">
        <v>13</v>
      </c>
      <c r="B378" t="s">
        <v>161</v>
      </c>
    </row>
    <row r="379" spans="1:2" x14ac:dyDescent="0.25">
      <c r="A379" s="79" t="s">
        <v>13</v>
      </c>
      <c r="B379" s="80" t="s">
        <v>47</v>
      </c>
    </row>
    <row r="380" spans="1:2" x14ac:dyDescent="0.25">
      <c r="A380" s="79" t="s">
        <v>13</v>
      </c>
      <c r="B380" s="80" t="s">
        <v>47</v>
      </c>
    </row>
    <row r="381" spans="1:2" x14ac:dyDescent="0.25">
      <c r="A381" s="79" t="s">
        <v>13</v>
      </c>
      <c r="B381" s="80" t="s">
        <v>47</v>
      </c>
    </row>
    <row r="382" spans="1:2" x14ac:dyDescent="0.25">
      <c r="A382" s="79" t="s">
        <v>13</v>
      </c>
      <c r="B382" s="80" t="s">
        <v>47</v>
      </c>
    </row>
    <row r="383" spans="1:2" x14ac:dyDescent="0.25">
      <c r="A383" s="79" t="s">
        <v>13</v>
      </c>
      <c r="B383" s="80" t="s">
        <v>47</v>
      </c>
    </row>
    <row r="384" spans="1:2" x14ac:dyDescent="0.25">
      <c r="A384" s="79" t="s">
        <v>13</v>
      </c>
      <c r="B384" s="80" t="s">
        <v>47</v>
      </c>
    </row>
    <row r="385" spans="1:15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</row>
    <row r="386" spans="1:15" x14ac:dyDescent="0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</row>
    <row r="387" spans="1:15" x14ac:dyDescent="0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</row>
    <row r="388" spans="1:15" x14ac:dyDescent="0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</row>
    <row r="389" spans="1:15" x14ac:dyDescent="0.25">
      <c r="A389" s="203" t="s">
        <v>251</v>
      </c>
      <c r="B389" s="204"/>
      <c r="C389" s="204"/>
      <c r="D389" s="204"/>
      <c r="E389" s="204"/>
      <c r="F389" s="204"/>
      <c r="G389" s="204"/>
      <c r="H389" s="204"/>
      <c r="I389" s="204"/>
      <c r="J389" s="204"/>
      <c r="K389" s="204"/>
      <c r="L389" s="204"/>
      <c r="M389" s="204"/>
      <c r="N389" s="204"/>
      <c r="O389" s="205"/>
    </row>
    <row r="390" spans="1:15" x14ac:dyDescent="0.25">
      <c r="A390" s="206"/>
      <c r="B390" s="207"/>
      <c r="C390" s="207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8"/>
    </row>
    <row r="391" spans="1:15" x14ac:dyDescent="0.25">
      <c r="A391" s="206"/>
      <c r="B391" s="207"/>
      <c r="C391" s="207"/>
      <c r="D391" s="207"/>
      <c r="E391" s="207"/>
      <c r="F391" s="207"/>
      <c r="G391" s="207"/>
      <c r="H391" s="207"/>
      <c r="I391" s="207"/>
      <c r="J391" s="207"/>
      <c r="K391" s="207"/>
      <c r="L391" s="207"/>
      <c r="M391" s="207"/>
      <c r="N391" s="207"/>
      <c r="O391" s="208"/>
    </row>
    <row r="392" spans="1:15" x14ac:dyDescent="0.25">
      <c r="A392" s="206"/>
      <c r="B392" s="207"/>
      <c r="C392" s="207"/>
      <c r="D392" s="207"/>
      <c r="E392" s="207"/>
      <c r="F392" s="207"/>
      <c r="G392" s="207"/>
      <c r="H392" s="207"/>
      <c r="I392" s="207"/>
      <c r="J392" s="207"/>
      <c r="K392" s="207"/>
      <c r="L392" s="207"/>
      <c r="M392" s="207"/>
      <c r="N392" s="207"/>
      <c r="O392" s="208"/>
    </row>
    <row r="393" spans="1:15" x14ac:dyDescent="0.25">
      <c r="A393" s="206"/>
      <c r="B393" s="207"/>
      <c r="C393" s="207"/>
      <c r="D393" s="207"/>
      <c r="E393" s="207"/>
      <c r="F393" s="207"/>
      <c r="G393" s="207"/>
      <c r="H393" s="207"/>
      <c r="I393" s="207"/>
      <c r="J393" s="207"/>
      <c r="K393" s="207"/>
      <c r="L393" s="207"/>
      <c r="M393" s="207"/>
      <c r="N393" s="207"/>
      <c r="O393" s="208"/>
    </row>
    <row r="394" spans="1:15" x14ac:dyDescent="0.25">
      <c r="A394" s="206"/>
      <c r="B394" s="207"/>
      <c r="C394" s="207"/>
      <c r="D394" s="207"/>
      <c r="E394" s="207"/>
      <c r="F394" s="207"/>
      <c r="G394" s="207"/>
      <c r="H394" s="207"/>
      <c r="I394" s="207"/>
      <c r="J394" s="207"/>
      <c r="K394" s="207"/>
      <c r="L394" s="207"/>
      <c r="M394" s="207"/>
      <c r="N394" s="207"/>
      <c r="O394" s="208"/>
    </row>
    <row r="395" spans="1:15" x14ac:dyDescent="0.25">
      <c r="A395" s="200"/>
      <c r="B395" s="201"/>
      <c r="C395" s="201"/>
      <c r="D395" s="201"/>
      <c r="E395" s="201"/>
      <c r="F395" s="201"/>
      <c r="G395" s="201"/>
      <c r="H395" s="201"/>
      <c r="I395" s="201"/>
      <c r="J395" s="201"/>
      <c r="K395" s="201"/>
      <c r="L395" s="201"/>
      <c r="M395" s="201"/>
      <c r="N395" s="201"/>
      <c r="O395" s="202"/>
    </row>
    <row r="396" spans="1:15" x14ac:dyDescent="0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</row>
    <row r="397" spans="1:15" x14ac:dyDescent="0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</row>
    <row r="398" spans="1:15" x14ac:dyDescent="0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</row>
    <row r="399" spans="1:15" x14ac:dyDescent="0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</row>
  </sheetData>
  <sheetProtection sheet="1" objects="1" scenarios="1"/>
  <mergeCells count="162">
    <mergeCell ref="K355:O355"/>
    <mergeCell ref="J263:M263"/>
    <mergeCell ref="E262:N262"/>
    <mergeCell ref="C330:M330"/>
    <mergeCell ref="A350:F350"/>
    <mergeCell ref="H350:O350"/>
    <mergeCell ref="C319:M319"/>
    <mergeCell ref="C320:M320"/>
    <mergeCell ref="C326:M326"/>
    <mergeCell ref="C327:M327"/>
    <mergeCell ref="C335:M335"/>
    <mergeCell ref="C336:M336"/>
    <mergeCell ref="C337:M337"/>
    <mergeCell ref="C338:M338"/>
    <mergeCell ref="C307:M307"/>
    <mergeCell ref="C308:M308"/>
    <mergeCell ref="C329:M329"/>
    <mergeCell ref="C314:M314"/>
    <mergeCell ref="C318:M318"/>
    <mergeCell ref="C328:M328"/>
    <mergeCell ref="H277:M277"/>
    <mergeCell ref="H278:M278"/>
    <mergeCell ref="C334:M334"/>
    <mergeCell ref="C306:M306"/>
    <mergeCell ref="C298:M298"/>
    <mergeCell ref="C313:M313"/>
    <mergeCell ref="C238:M238"/>
    <mergeCell ref="C239:M239"/>
    <mergeCell ref="C240:M240"/>
    <mergeCell ref="C241:M241"/>
    <mergeCell ref="C242:M242"/>
    <mergeCell ref="C285:M285"/>
    <mergeCell ref="K286:M286"/>
    <mergeCell ref="K287:M287"/>
    <mergeCell ref="H254:M254"/>
    <mergeCell ref="H255:M255"/>
    <mergeCell ref="H279:M279"/>
    <mergeCell ref="H280:M280"/>
    <mergeCell ref="F291:M291"/>
    <mergeCell ref="C312:M312"/>
    <mergeCell ref="H276:M276"/>
    <mergeCell ref="C228:M228"/>
    <mergeCell ref="C229:M229"/>
    <mergeCell ref="C230:M230"/>
    <mergeCell ref="H256:M256"/>
    <mergeCell ref="H220:M220"/>
    <mergeCell ref="C297:M297"/>
    <mergeCell ref="E261:N261"/>
    <mergeCell ref="E263:I263"/>
    <mergeCell ref="E271:M271"/>
    <mergeCell ref="E272:M272"/>
    <mergeCell ref="G101:M101"/>
    <mergeCell ref="G102:M102"/>
    <mergeCell ref="G106:M106"/>
    <mergeCell ref="G107:M107"/>
    <mergeCell ref="G108:M108"/>
    <mergeCell ref="G112:M112"/>
    <mergeCell ref="L114:M114"/>
    <mergeCell ref="E246:M246"/>
    <mergeCell ref="F245:M245"/>
    <mergeCell ref="H164:M164"/>
    <mergeCell ref="H135:M135"/>
    <mergeCell ref="H136:M136"/>
    <mergeCell ref="H141:M141"/>
    <mergeCell ref="H145:M145"/>
    <mergeCell ref="H146:M146"/>
    <mergeCell ref="H140:M140"/>
    <mergeCell ref="D186:M186"/>
    <mergeCell ref="D187:M187"/>
    <mergeCell ref="C191:M191"/>
    <mergeCell ref="C231:M231"/>
    <mergeCell ref="C232:M232"/>
    <mergeCell ref="C233:M233"/>
    <mergeCell ref="C237:M237"/>
    <mergeCell ref="H163:M163"/>
    <mergeCell ref="C311:M311"/>
    <mergeCell ref="C309:M309"/>
    <mergeCell ref="C310:M310"/>
    <mergeCell ref="H122:M122"/>
    <mergeCell ref="H126:M126"/>
    <mergeCell ref="H147:M147"/>
    <mergeCell ref="H151:M151"/>
    <mergeCell ref="H152:M152"/>
    <mergeCell ref="H153:M153"/>
    <mergeCell ref="H158:M158"/>
    <mergeCell ref="H159:M159"/>
    <mergeCell ref="H134:M134"/>
    <mergeCell ref="H127:M127"/>
    <mergeCell ref="H129:M129"/>
    <mergeCell ref="H133:M133"/>
    <mergeCell ref="E247:M247"/>
    <mergeCell ref="H171:M171"/>
    <mergeCell ref="H172:M172"/>
    <mergeCell ref="H180:M180"/>
    <mergeCell ref="H181:M181"/>
    <mergeCell ref="H182:M182"/>
    <mergeCell ref="C225:M225"/>
    <mergeCell ref="C226:M226"/>
    <mergeCell ref="C227:M227"/>
    <mergeCell ref="L121:M121"/>
    <mergeCell ref="L128:M128"/>
    <mergeCell ref="G77:M77"/>
    <mergeCell ref="G78:M78"/>
    <mergeCell ref="G79:M79"/>
    <mergeCell ref="D83:M83"/>
    <mergeCell ref="D84:M84"/>
    <mergeCell ref="G87:M87"/>
    <mergeCell ref="G64:M64"/>
    <mergeCell ref="G69:M69"/>
    <mergeCell ref="G70:M70"/>
    <mergeCell ref="G71:M71"/>
    <mergeCell ref="G75:M75"/>
    <mergeCell ref="G76:M76"/>
    <mergeCell ref="G88:M88"/>
    <mergeCell ref="G93:M93"/>
    <mergeCell ref="G94:M94"/>
    <mergeCell ref="G95:M95"/>
    <mergeCell ref="G96:M96"/>
    <mergeCell ref="G100:M100"/>
    <mergeCell ref="H119:M119"/>
    <mergeCell ref="H120:M120"/>
    <mergeCell ref="G113:M113"/>
    <mergeCell ref="G115:M115"/>
    <mergeCell ref="F19:O19"/>
    <mergeCell ref="F20:O20"/>
    <mergeCell ref="G54:M54"/>
    <mergeCell ref="G55:M55"/>
    <mergeCell ref="G56:M56"/>
    <mergeCell ref="H57:M57"/>
    <mergeCell ref="G62:M62"/>
    <mergeCell ref="G63:M63"/>
    <mergeCell ref="G47:M47"/>
    <mergeCell ref="G48:M48"/>
    <mergeCell ref="G49:M49"/>
    <mergeCell ref="G50:M50"/>
    <mergeCell ref="F42:G42"/>
    <mergeCell ref="I42:J42"/>
    <mergeCell ref="L42:M42"/>
    <mergeCell ref="A395:O395"/>
    <mergeCell ref="A389:O389"/>
    <mergeCell ref="A390:O390"/>
    <mergeCell ref="A391:O391"/>
    <mergeCell ref="A392:O392"/>
    <mergeCell ref="A393:O393"/>
    <mergeCell ref="A394:O394"/>
    <mergeCell ref="K1:O1"/>
    <mergeCell ref="K2:O2"/>
    <mergeCell ref="K3:O3"/>
    <mergeCell ref="K4:O4"/>
    <mergeCell ref="K5:O5"/>
    <mergeCell ref="K6:O6"/>
    <mergeCell ref="D33:M33"/>
    <mergeCell ref="C35:N35"/>
    <mergeCell ref="G40:M40"/>
    <mergeCell ref="G41:M41"/>
    <mergeCell ref="G27:M27"/>
    <mergeCell ref="G28:M28"/>
    <mergeCell ref="G29:M29"/>
    <mergeCell ref="F15:O15"/>
    <mergeCell ref="F16:O16"/>
    <mergeCell ref="F17:O17"/>
    <mergeCell ref="F18:O18"/>
  </mergeCells>
  <pageMargins left="0.9055118110236221" right="0.51181102362204722" top="0.39370078740157483" bottom="0.39370078740157483" header="0.31496062992125984" footer="0.27559055118110237"/>
  <pageSetup paperSize="9" scale="92" fitToHeight="0" orientation="portrait" r:id="rId1"/>
  <headerFooter>
    <oddHeader xml:space="preserve">&amp;C
</oddHeader>
    <oddFooter>&amp;L&amp;8&amp;Z&amp;F&amp;R&amp;8&amp;P von &amp;N</oddFooter>
  </headerFooter>
  <rowBreaks count="6" manualBreakCount="6">
    <brk id="51" max="16383" man="1"/>
    <brk id="103" max="16383" man="1"/>
    <brk id="154" max="16383" man="1"/>
    <brk id="257" max="16383" man="1"/>
    <brk id="300" max="16383" man="1"/>
    <brk id="34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R243"/>
  <sheetViews>
    <sheetView view="pageLayout" zoomScaleNormal="100" workbookViewId="0">
      <selection activeCell="K6" sqref="K6:O6"/>
    </sheetView>
  </sheetViews>
  <sheetFormatPr baseColWidth="10" defaultRowHeight="15" x14ac:dyDescent="0.25"/>
  <cols>
    <col min="1" max="1" width="4.85546875" customWidth="1"/>
    <col min="2" max="2" width="4.7109375" customWidth="1"/>
    <col min="3" max="4" width="5.7109375" customWidth="1"/>
    <col min="5" max="5" width="7.5703125" customWidth="1"/>
    <col min="6" max="13" width="5.7109375" customWidth="1"/>
    <col min="14" max="14" width="7.85546875" customWidth="1"/>
    <col min="15" max="15" width="14.28515625" customWidth="1"/>
  </cols>
  <sheetData>
    <row r="1" spans="1:18" ht="12.75" customHeight="1" x14ac:dyDescent="0.25">
      <c r="A1" s="148"/>
      <c r="B1" s="61"/>
      <c r="C1" s="61"/>
      <c r="D1" s="61"/>
      <c r="E1" s="61"/>
      <c r="F1" s="61"/>
      <c r="G1" s="61"/>
      <c r="H1" s="61"/>
      <c r="I1" s="61"/>
      <c r="J1" s="61"/>
      <c r="K1" s="247" t="s">
        <v>0</v>
      </c>
      <c r="L1" s="247"/>
      <c r="M1" s="247"/>
      <c r="N1" s="247"/>
      <c r="O1" s="247"/>
    </row>
    <row r="2" spans="1:18" ht="12.75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247" t="s">
        <v>259</v>
      </c>
      <c r="L2" s="247"/>
      <c r="M2" s="247"/>
      <c r="N2" s="247"/>
      <c r="O2" s="247"/>
    </row>
    <row r="3" spans="1:18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247" t="s">
        <v>260</v>
      </c>
      <c r="L3" s="247"/>
      <c r="M3" s="247"/>
      <c r="N3" s="247"/>
      <c r="O3" s="247"/>
    </row>
    <row r="4" spans="1:18" ht="12.75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248"/>
      <c r="L4" s="248"/>
      <c r="M4" s="248"/>
      <c r="N4" s="248"/>
      <c r="O4" s="248"/>
    </row>
    <row r="5" spans="1:18" ht="12.75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247" t="s">
        <v>261</v>
      </c>
      <c r="L5" s="247"/>
      <c r="M5" s="247"/>
      <c r="N5" s="247"/>
      <c r="O5" s="247"/>
    </row>
    <row r="6" spans="1:18" ht="12.7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249" t="s">
        <v>1</v>
      </c>
      <c r="L6" s="249"/>
      <c r="M6" s="249"/>
      <c r="N6" s="249"/>
      <c r="O6" s="249"/>
    </row>
    <row r="7" spans="1:18" ht="12.75" customHeigh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8" ht="12.75" customHeigh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8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8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8" ht="21" x14ac:dyDescent="0.35">
      <c r="A11" s="149" t="s">
        <v>162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R11" s="3"/>
    </row>
    <row r="12" spans="1:18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R12" s="3"/>
    </row>
    <row r="13" spans="1:18" ht="27.75" customHeight="1" x14ac:dyDescent="0.25">
      <c r="A13" s="61" t="s">
        <v>3</v>
      </c>
      <c r="B13" s="61"/>
      <c r="C13" s="61"/>
      <c r="D13" s="61"/>
      <c r="E13" s="61"/>
      <c r="F13" s="250" t="str">
        <f>IF(Fragebogen!F15="","",Fragebogen!F15)</f>
        <v/>
      </c>
      <c r="G13" s="250"/>
      <c r="H13" s="250"/>
      <c r="I13" s="250"/>
      <c r="J13" s="250"/>
      <c r="K13" s="250"/>
      <c r="L13" s="250"/>
      <c r="M13" s="250"/>
      <c r="N13" s="250"/>
      <c r="O13" s="250"/>
      <c r="R13" s="3"/>
    </row>
    <row r="14" spans="1:18" ht="27.75" customHeight="1" x14ac:dyDescent="0.25">
      <c r="A14" s="61" t="s">
        <v>4</v>
      </c>
      <c r="B14" s="61"/>
      <c r="C14" s="61"/>
      <c r="D14" s="61"/>
      <c r="E14" s="61"/>
      <c r="F14" s="250" t="str">
        <f>IF(Fragebogen!F16="","",Fragebogen!F16)</f>
        <v/>
      </c>
      <c r="G14" s="250"/>
      <c r="H14" s="250"/>
      <c r="I14" s="250"/>
      <c r="J14" s="250"/>
      <c r="K14" s="250"/>
      <c r="L14" s="250"/>
      <c r="M14" s="250"/>
      <c r="N14" s="250"/>
      <c r="O14" s="250"/>
      <c r="R14" s="3"/>
    </row>
    <row r="15" spans="1:18" ht="27.75" customHeight="1" x14ac:dyDescent="0.25">
      <c r="A15" s="61" t="s">
        <v>5</v>
      </c>
      <c r="B15" s="61"/>
      <c r="C15" s="61"/>
      <c r="D15" s="61"/>
      <c r="E15" s="61"/>
      <c r="F15" s="250" t="str">
        <f>IF(Fragebogen!F17="","",Fragebogen!F17)</f>
        <v/>
      </c>
      <c r="G15" s="250"/>
      <c r="H15" s="250"/>
      <c r="I15" s="250"/>
      <c r="J15" s="250"/>
      <c r="K15" s="250"/>
      <c r="L15" s="250"/>
      <c r="M15" s="250"/>
      <c r="N15" s="250"/>
      <c r="O15" s="250"/>
      <c r="R15" s="3"/>
    </row>
    <row r="16" spans="1:18" ht="27.75" customHeight="1" x14ac:dyDescent="0.25">
      <c r="A16" s="61" t="s">
        <v>6</v>
      </c>
      <c r="B16" s="61"/>
      <c r="C16" s="61"/>
      <c r="D16" s="61"/>
      <c r="E16" s="61"/>
      <c r="F16" s="250" t="str">
        <f>IF(Fragebogen!F18="","",Fragebogen!F18)</f>
        <v/>
      </c>
      <c r="G16" s="250"/>
      <c r="H16" s="250"/>
      <c r="I16" s="250"/>
      <c r="J16" s="250"/>
      <c r="K16" s="250"/>
      <c r="L16" s="250"/>
      <c r="M16" s="250"/>
      <c r="N16" s="250"/>
      <c r="O16" s="250"/>
      <c r="R16" s="3"/>
    </row>
    <row r="17" spans="1:18" ht="27.75" customHeight="1" x14ac:dyDescent="0.25">
      <c r="A17" s="61" t="s">
        <v>7</v>
      </c>
      <c r="B17" s="61"/>
      <c r="C17" s="61"/>
      <c r="D17" s="61"/>
      <c r="E17" s="61"/>
      <c r="F17" s="250" t="str">
        <f>IF(Fragebogen!F19="","",Fragebogen!F19)</f>
        <v/>
      </c>
      <c r="G17" s="250"/>
      <c r="H17" s="250"/>
      <c r="I17" s="250"/>
      <c r="J17" s="250"/>
      <c r="K17" s="250"/>
      <c r="L17" s="250"/>
      <c r="M17" s="250"/>
      <c r="N17" s="250"/>
      <c r="O17" s="250"/>
      <c r="R17" s="3"/>
    </row>
    <row r="18" spans="1:18" ht="15" customHeight="1" x14ac:dyDescent="0.25">
      <c r="A18" s="61"/>
      <c r="B18" s="61"/>
      <c r="C18" s="61"/>
      <c r="D18" s="61"/>
      <c r="E18" s="61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R18" s="3"/>
    </row>
    <row r="19" spans="1:18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R19" s="3"/>
    </row>
    <row r="20" spans="1:18" ht="18.75" x14ac:dyDescent="0.3">
      <c r="A20" s="150" t="s">
        <v>163</v>
      </c>
      <c r="B20" s="6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51"/>
      <c r="O20" s="152" t="s">
        <v>98</v>
      </c>
    </row>
    <row r="21" spans="1:18" ht="18.75" x14ac:dyDescent="0.3">
      <c r="A21" s="140"/>
      <c r="B21" s="15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51"/>
      <c r="O21" s="41"/>
    </row>
    <row r="22" spans="1:18" ht="18.75" x14ac:dyDescent="0.3">
      <c r="A22" s="150" t="s">
        <v>99</v>
      </c>
      <c r="B22" s="6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51"/>
      <c r="O22" s="41"/>
    </row>
    <row r="23" spans="1:18" ht="15" customHeight="1" x14ac:dyDescent="0.25">
      <c r="A23" s="14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51"/>
      <c r="O23" s="94"/>
    </row>
    <row r="24" spans="1:18" x14ac:dyDescent="0.25">
      <c r="A24" s="153" t="s">
        <v>228</v>
      </c>
      <c r="B24" s="93"/>
      <c r="C24" s="6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42"/>
      <c r="O24" s="144" t="str">
        <f>IF(Fragebogen!O217="","",Fragebogen!O217)</f>
        <v/>
      </c>
    </row>
    <row r="25" spans="1:18" x14ac:dyDescent="0.25">
      <c r="A25" s="141"/>
      <c r="B25" s="32"/>
      <c r="C25" s="15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155"/>
      <c r="O25" s="144" t="str">
        <f>IF(Fragebogen!O218="","",Fragebogen!O218)</f>
        <v/>
      </c>
    </row>
    <row r="26" spans="1:18" x14ac:dyDescent="0.25">
      <c r="A26" s="141"/>
      <c r="B26" s="3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56"/>
      <c r="O26" s="144" t="str">
        <f>IF(Fragebogen!O219="","",Fragebogen!O219)</f>
        <v/>
      </c>
    </row>
    <row r="27" spans="1:18" x14ac:dyDescent="0.25">
      <c r="A27" s="153" t="s">
        <v>105</v>
      </c>
      <c r="B27" s="92"/>
      <c r="C27" s="6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57"/>
      <c r="O27" s="144"/>
    </row>
    <row r="28" spans="1:18" x14ac:dyDescent="0.25">
      <c r="A28" s="228" t="str">
        <f>IF(Fragebogen!C225="","",Fragebogen!C225)</f>
        <v/>
      </c>
      <c r="B28" s="228" t="str">
        <f>IF(Fragebogen!B221="","",Fragebogen!B221)</f>
        <v/>
      </c>
      <c r="C28" s="228" t="str">
        <f>IF(Fragebogen!C221="","",Fragebogen!C221)</f>
        <v>notwendiger Beleg: Quittung</v>
      </c>
      <c r="D28" s="228" t="str">
        <f>IF(Fragebogen!D221="","",Fragebogen!D221)</f>
        <v/>
      </c>
      <c r="E28" s="228" t="str">
        <f>IF(Fragebogen!E221="","",Fragebogen!E221)</f>
        <v/>
      </c>
      <c r="F28" s="228" t="str">
        <f>IF(Fragebogen!F221="","",Fragebogen!F221)</f>
        <v/>
      </c>
      <c r="G28" s="228" t="str">
        <f>IF(Fragebogen!G221="","",Fragebogen!G221)</f>
        <v/>
      </c>
      <c r="H28" s="228" t="str">
        <f>IF(Fragebogen!H221="","",Fragebogen!H221)</f>
        <v/>
      </c>
      <c r="I28" s="228" t="str">
        <f>IF(Fragebogen!I221="","",Fragebogen!I221)</f>
        <v/>
      </c>
      <c r="J28" s="228" t="str">
        <f>IF(Fragebogen!J221="","",Fragebogen!J221)</f>
        <v/>
      </c>
      <c r="K28" s="228" t="str">
        <f>IF(Fragebogen!K221="","",Fragebogen!K221)</f>
        <v/>
      </c>
      <c r="L28" s="138"/>
      <c r="M28" s="138"/>
      <c r="N28" s="156"/>
      <c r="O28" s="144" t="str">
        <f>IF(Fragebogen!O225="","",Fragebogen!O225)</f>
        <v/>
      </c>
    </row>
    <row r="29" spans="1:18" x14ac:dyDescent="0.25">
      <c r="A29" s="228" t="str">
        <f>IF(Fragebogen!C226="","",Fragebogen!C226)</f>
        <v/>
      </c>
      <c r="B29" s="228" t="str">
        <f>IF(Fragebogen!B222="","",Fragebogen!B222)</f>
        <v/>
      </c>
      <c r="C29" s="228" t="str">
        <f>IF(Fragebogen!C222="","",Fragebogen!C222)</f>
        <v/>
      </c>
      <c r="D29" s="228" t="str">
        <f>IF(Fragebogen!D222="","",Fragebogen!D222)</f>
        <v/>
      </c>
      <c r="E29" s="228" t="str">
        <f>IF(Fragebogen!E222="","",Fragebogen!E222)</f>
        <v/>
      </c>
      <c r="F29" s="228" t="str">
        <f>IF(Fragebogen!F222="","",Fragebogen!F222)</f>
        <v/>
      </c>
      <c r="G29" s="228" t="str">
        <f>IF(Fragebogen!G222="","",Fragebogen!G222)</f>
        <v/>
      </c>
      <c r="H29" s="228" t="str">
        <f>IF(Fragebogen!H222="","",Fragebogen!H222)</f>
        <v/>
      </c>
      <c r="I29" s="228" t="str">
        <f>IF(Fragebogen!I222="","",Fragebogen!I222)</f>
        <v/>
      </c>
      <c r="J29" s="228" t="str">
        <f>IF(Fragebogen!J222="","",Fragebogen!J222)</f>
        <v/>
      </c>
      <c r="K29" s="228" t="str">
        <f>IF(Fragebogen!K222="","",Fragebogen!K222)</f>
        <v/>
      </c>
      <c r="L29" s="138"/>
      <c r="M29" s="138"/>
      <c r="N29" s="156"/>
      <c r="O29" s="144" t="str">
        <f>IF(Fragebogen!O226="","",Fragebogen!O226)</f>
        <v/>
      </c>
    </row>
    <row r="30" spans="1:18" x14ac:dyDescent="0.25">
      <c r="A30" s="228" t="str">
        <f>IF(Fragebogen!C227="","",Fragebogen!C227)</f>
        <v/>
      </c>
      <c r="B30" s="228" t="str">
        <f>IF(Fragebogen!B223="","",Fragebogen!B223)</f>
        <v>¨</v>
      </c>
      <c r="C30" s="228" t="str">
        <f>IF(Fragebogen!C223="","",Fragebogen!C223)</f>
        <v>2. Bank-/Postkonti</v>
      </c>
      <c r="D30" s="228" t="str">
        <f>IF(Fragebogen!D223="","",Fragebogen!D223)</f>
        <v/>
      </c>
      <c r="E30" s="228" t="str">
        <f>IF(Fragebogen!E223="","",Fragebogen!E223)</f>
        <v/>
      </c>
      <c r="F30" s="228" t="str">
        <f>IF(Fragebogen!F223="","",Fragebogen!F223)</f>
        <v/>
      </c>
      <c r="G30" s="228" t="str">
        <f>IF(Fragebogen!G223="","",Fragebogen!G223)</f>
        <v/>
      </c>
      <c r="H30" s="228" t="str">
        <f>IF(Fragebogen!H223="","",Fragebogen!H223)</f>
        <v/>
      </c>
      <c r="I30" s="228" t="str">
        <f>IF(Fragebogen!I223="","",Fragebogen!I223)</f>
        <v/>
      </c>
      <c r="J30" s="228" t="str">
        <f>IF(Fragebogen!J223="","",Fragebogen!J223)</f>
        <v/>
      </c>
      <c r="K30" s="228" t="str">
        <f>IF(Fragebogen!K223="","",Fragebogen!K223)</f>
        <v/>
      </c>
      <c r="L30" s="138"/>
      <c r="M30" s="138"/>
      <c r="N30" s="156"/>
      <c r="O30" s="144" t="str">
        <f>IF(Fragebogen!O227="","",Fragebogen!O227)</f>
        <v/>
      </c>
    </row>
    <row r="31" spans="1:18" x14ac:dyDescent="0.25">
      <c r="A31" s="228" t="str">
        <f>IF(Fragebogen!C228="","",Fragebogen!C228)</f>
        <v/>
      </c>
      <c r="B31" s="228" t="str">
        <f>IF(Fragebogen!B224="","",Fragebogen!B224)</f>
        <v/>
      </c>
      <c r="C31" s="228" t="str">
        <f>IF(Fragebogen!C224="","",Fragebogen!C224)</f>
        <v>notwendige Belege: Bank-/Postkontoauszüge per Stichtag</v>
      </c>
      <c r="D31" s="228" t="str">
        <f>IF(Fragebogen!D224="","",Fragebogen!D224)</f>
        <v/>
      </c>
      <c r="E31" s="228" t="str">
        <f>IF(Fragebogen!E224="","",Fragebogen!E224)</f>
        <v/>
      </c>
      <c r="F31" s="228" t="str">
        <f>IF(Fragebogen!F224="","",Fragebogen!F224)</f>
        <v/>
      </c>
      <c r="G31" s="228" t="str">
        <f>IF(Fragebogen!G224="","",Fragebogen!G224)</f>
        <v/>
      </c>
      <c r="H31" s="228" t="str">
        <f>IF(Fragebogen!H224="","",Fragebogen!H224)</f>
        <v/>
      </c>
      <c r="I31" s="228" t="str">
        <f>IF(Fragebogen!I224="","",Fragebogen!I224)</f>
        <v/>
      </c>
      <c r="J31" s="228" t="str">
        <f>IF(Fragebogen!J224="","",Fragebogen!J224)</f>
        <v/>
      </c>
      <c r="K31" s="228" t="str">
        <f>IF(Fragebogen!K224="","",Fragebogen!K224)</f>
        <v/>
      </c>
      <c r="L31" s="138"/>
      <c r="M31" s="138"/>
      <c r="N31" s="156"/>
      <c r="O31" s="144" t="str">
        <f>IF(Fragebogen!O228="","",Fragebogen!O228)</f>
        <v/>
      </c>
    </row>
    <row r="32" spans="1:18" x14ac:dyDescent="0.25">
      <c r="A32" s="228" t="str">
        <f>IF(Fragebogen!C229="","",Fragebogen!C229)</f>
        <v/>
      </c>
      <c r="B32" s="228" t="str">
        <f>IF(Fragebogen!B225="","",Fragebogen!B225)</f>
        <v/>
      </c>
      <c r="C32" s="228" t="str">
        <f>IF(Fragebogen!C225="","",Fragebogen!C225)</f>
        <v/>
      </c>
      <c r="D32" s="228" t="str">
        <f>IF(Fragebogen!D225="","",Fragebogen!D225)</f>
        <v/>
      </c>
      <c r="E32" s="228" t="str">
        <f>IF(Fragebogen!E225="","",Fragebogen!E225)</f>
        <v/>
      </c>
      <c r="F32" s="228" t="str">
        <f>IF(Fragebogen!F225="","",Fragebogen!F225)</f>
        <v/>
      </c>
      <c r="G32" s="228" t="str">
        <f>IF(Fragebogen!G225="","",Fragebogen!G225)</f>
        <v/>
      </c>
      <c r="H32" s="228" t="str">
        <f>IF(Fragebogen!H225="","",Fragebogen!H225)</f>
        <v/>
      </c>
      <c r="I32" s="228" t="str">
        <f>IF(Fragebogen!I225="","",Fragebogen!I225)</f>
        <v/>
      </c>
      <c r="J32" s="228" t="str">
        <f>IF(Fragebogen!J225="","",Fragebogen!J225)</f>
        <v/>
      </c>
      <c r="K32" s="228" t="str">
        <f>IF(Fragebogen!K225="","",Fragebogen!K225)</f>
        <v/>
      </c>
      <c r="L32" s="138"/>
      <c r="M32" s="138"/>
      <c r="N32" s="156"/>
      <c r="O32" s="144" t="str">
        <f>IF(Fragebogen!O229="","",Fragebogen!O229)</f>
        <v/>
      </c>
    </row>
    <row r="33" spans="1:15" x14ac:dyDescent="0.25">
      <c r="A33" s="228" t="str">
        <f>IF(Fragebogen!C230="","",Fragebogen!C230)</f>
        <v/>
      </c>
      <c r="B33" s="228" t="str">
        <f>IF(Fragebogen!B226="","",Fragebogen!B226)</f>
        <v/>
      </c>
      <c r="C33" s="228" t="str">
        <f>IF(Fragebogen!C226="","",Fragebogen!C226)</f>
        <v/>
      </c>
      <c r="D33" s="228" t="str">
        <f>IF(Fragebogen!D226="","",Fragebogen!D226)</f>
        <v/>
      </c>
      <c r="E33" s="228" t="str">
        <f>IF(Fragebogen!E226="","",Fragebogen!E226)</f>
        <v/>
      </c>
      <c r="F33" s="228" t="str">
        <f>IF(Fragebogen!F226="","",Fragebogen!F226)</f>
        <v/>
      </c>
      <c r="G33" s="228" t="str">
        <f>IF(Fragebogen!G226="","",Fragebogen!G226)</f>
        <v/>
      </c>
      <c r="H33" s="228" t="str">
        <f>IF(Fragebogen!H226="","",Fragebogen!H226)</f>
        <v/>
      </c>
      <c r="I33" s="228" t="str">
        <f>IF(Fragebogen!I226="","",Fragebogen!I226)</f>
        <v/>
      </c>
      <c r="J33" s="228" t="str">
        <f>IF(Fragebogen!J226="","",Fragebogen!J226)</f>
        <v/>
      </c>
      <c r="K33" s="228" t="str">
        <f>IF(Fragebogen!K226="","",Fragebogen!K226)</f>
        <v/>
      </c>
      <c r="L33" s="138"/>
      <c r="M33" s="138"/>
      <c r="N33" s="156"/>
      <c r="O33" s="144" t="str">
        <f>IF(Fragebogen!O230="","",Fragebogen!O230)</f>
        <v/>
      </c>
    </row>
    <row r="34" spans="1:15" x14ac:dyDescent="0.25">
      <c r="A34" s="228" t="str">
        <f>IF(Fragebogen!C231="","",Fragebogen!C231)</f>
        <v/>
      </c>
      <c r="B34" s="228" t="str">
        <f>IF(Fragebogen!B227="","",Fragebogen!B227)</f>
        <v/>
      </c>
      <c r="C34" s="228" t="str">
        <f>IF(Fragebogen!C227="","",Fragebogen!C227)</f>
        <v/>
      </c>
      <c r="D34" s="228" t="str">
        <f>IF(Fragebogen!D227="","",Fragebogen!D227)</f>
        <v/>
      </c>
      <c r="E34" s="228" t="str">
        <f>IF(Fragebogen!E227="","",Fragebogen!E227)</f>
        <v/>
      </c>
      <c r="F34" s="228" t="str">
        <f>IF(Fragebogen!F227="","",Fragebogen!F227)</f>
        <v/>
      </c>
      <c r="G34" s="228" t="str">
        <f>IF(Fragebogen!G227="","",Fragebogen!G227)</f>
        <v/>
      </c>
      <c r="H34" s="228" t="str">
        <f>IF(Fragebogen!H227="","",Fragebogen!H227)</f>
        <v/>
      </c>
      <c r="I34" s="228" t="str">
        <f>IF(Fragebogen!I227="","",Fragebogen!I227)</f>
        <v/>
      </c>
      <c r="J34" s="228" t="str">
        <f>IF(Fragebogen!J227="","",Fragebogen!J227)</f>
        <v/>
      </c>
      <c r="K34" s="228" t="str">
        <f>IF(Fragebogen!K227="","",Fragebogen!K227)</f>
        <v/>
      </c>
      <c r="L34" s="138"/>
      <c r="M34" s="138"/>
      <c r="N34" s="156"/>
      <c r="O34" s="144" t="str">
        <f>IF(Fragebogen!O231="","",Fragebogen!O231)</f>
        <v/>
      </c>
    </row>
    <row r="35" spans="1:15" x14ac:dyDescent="0.25">
      <c r="A35" s="228" t="str">
        <f>IF(Fragebogen!C232="","",Fragebogen!C232)</f>
        <v/>
      </c>
      <c r="B35" s="228" t="str">
        <f>IF(Fragebogen!B228="","",Fragebogen!B228)</f>
        <v/>
      </c>
      <c r="C35" s="228" t="str">
        <f>IF(Fragebogen!C228="","",Fragebogen!C228)</f>
        <v/>
      </c>
      <c r="D35" s="228" t="str">
        <f>IF(Fragebogen!D228="","",Fragebogen!D228)</f>
        <v/>
      </c>
      <c r="E35" s="228" t="str">
        <f>IF(Fragebogen!E228="","",Fragebogen!E228)</f>
        <v/>
      </c>
      <c r="F35" s="228" t="str">
        <f>IF(Fragebogen!F228="","",Fragebogen!F228)</f>
        <v/>
      </c>
      <c r="G35" s="228" t="str">
        <f>IF(Fragebogen!G228="","",Fragebogen!G228)</f>
        <v/>
      </c>
      <c r="H35" s="228" t="str">
        <f>IF(Fragebogen!H228="","",Fragebogen!H228)</f>
        <v/>
      </c>
      <c r="I35" s="228" t="str">
        <f>IF(Fragebogen!I228="","",Fragebogen!I228)</f>
        <v/>
      </c>
      <c r="J35" s="228" t="str">
        <f>IF(Fragebogen!J228="","",Fragebogen!J228)</f>
        <v/>
      </c>
      <c r="K35" s="228" t="str">
        <f>IF(Fragebogen!K228="","",Fragebogen!K228)</f>
        <v/>
      </c>
      <c r="L35" s="138"/>
      <c r="M35" s="138"/>
      <c r="N35" s="156"/>
      <c r="O35" s="144" t="str">
        <f>IF(Fragebogen!O232="","",Fragebogen!O232)</f>
        <v/>
      </c>
    </row>
    <row r="36" spans="1:15" x14ac:dyDescent="0.25">
      <c r="A36" s="228" t="str">
        <f>IF(Fragebogen!C233="","",Fragebogen!C233)</f>
        <v/>
      </c>
      <c r="B36" s="228" t="str">
        <f>IF(Fragebogen!B229="","",Fragebogen!B229)</f>
        <v/>
      </c>
      <c r="C36" s="228" t="str">
        <f>IF(Fragebogen!C229="","",Fragebogen!C229)</f>
        <v/>
      </c>
      <c r="D36" s="228" t="str">
        <f>IF(Fragebogen!D229="","",Fragebogen!D229)</f>
        <v/>
      </c>
      <c r="E36" s="228" t="str">
        <f>IF(Fragebogen!E229="","",Fragebogen!E229)</f>
        <v/>
      </c>
      <c r="F36" s="228" t="str">
        <f>IF(Fragebogen!F229="","",Fragebogen!F229)</f>
        <v/>
      </c>
      <c r="G36" s="228" t="str">
        <f>IF(Fragebogen!G229="","",Fragebogen!G229)</f>
        <v/>
      </c>
      <c r="H36" s="228" t="str">
        <f>IF(Fragebogen!H229="","",Fragebogen!H229)</f>
        <v/>
      </c>
      <c r="I36" s="228" t="str">
        <f>IF(Fragebogen!I229="","",Fragebogen!I229)</f>
        <v/>
      </c>
      <c r="J36" s="228" t="str">
        <f>IF(Fragebogen!J229="","",Fragebogen!J229)</f>
        <v/>
      </c>
      <c r="K36" s="228" t="str">
        <f>IF(Fragebogen!K229="","",Fragebogen!K229)</f>
        <v/>
      </c>
      <c r="L36" s="138"/>
      <c r="M36" s="138"/>
      <c r="N36" s="156"/>
      <c r="O36" s="144" t="str">
        <f>IF(Fragebogen!O233="","",Fragebogen!O233)</f>
        <v/>
      </c>
    </row>
    <row r="37" spans="1:15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56"/>
      <c r="O37" s="144"/>
    </row>
    <row r="38" spans="1:15" x14ac:dyDescent="0.25">
      <c r="A38" s="153" t="s">
        <v>107</v>
      </c>
      <c r="B38" s="92"/>
      <c r="C38" s="6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157"/>
      <c r="O38" s="144"/>
    </row>
    <row r="39" spans="1:15" x14ac:dyDescent="0.25">
      <c r="A39" s="228" t="str">
        <f>IF(Fragebogen!C237="","",Fragebogen!C237)</f>
        <v/>
      </c>
      <c r="B39" s="228" t="str">
        <f>IF(Fragebogen!B232="","",Fragebogen!B232)</f>
        <v/>
      </c>
      <c r="C39" s="228" t="str">
        <f>IF(Fragebogen!C232="","",Fragebogen!C232)</f>
        <v/>
      </c>
      <c r="D39" s="228" t="str">
        <f>IF(Fragebogen!D232="","",Fragebogen!D232)</f>
        <v/>
      </c>
      <c r="E39" s="228" t="str">
        <f>IF(Fragebogen!E232="","",Fragebogen!E232)</f>
        <v/>
      </c>
      <c r="F39" s="228" t="str">
        <f>IF(Fragebogen!F232="","",Fragebogen!F232)</f>
        <v/>
      </c>
      <c r="G39" s="228" t="str">
        <f>IF(Fragebogen!G232="","",Fragebogen!G232)</f>
        <v/>
      </c>
      <c r="H39" s="228" t="str">
        <f>IF(Fragebogen!H232="","",Fragebogen!H232)</f>
        <v/>
      </c>
      <c r="I39" s="228" t="str">
        <f>IF(Fragebogen!I232="","",Fragebogen!I232)</f>
        <v/>
      </c>
      <c r="J39" s="228" t="str">
        <f>IF(Fragebogen!J232="","",Fragebogen!J232)</f>
        <v/>
      </c>
      <c r="K39" s="228" t="str">
        <f>IF(Fragebogen!K232="","",Fragebogen!K232)</f>
        <v/>
      </c>
      <c r="L39" s="138"/>
      <c r="M39" s="138"/>
      <c r="N39" s="156"/>
      <c r="O39" s="144" t="str">
        <f>IF(Fragebogen!O237="","",Fragebogen!O237)</f>
        <v/>
      </c>
    </row>
    <row r="40" spans="1:15" x14ac:dyDescent="0.25">
      <c r="A40" s="228" t="str">
        <f>IF(Fragebogen!C238="","",Fragebogen!C238)</f>
        <v/>
      </c>
      <c r="B40" s="228" t="str">
        <f>IF(Fragebogen!B233="","",Fragebogen!B233)</f>
        <v/>
      </c>
      <c r="C40" s="228" t="str">
        <f>IF(Fragebogen!C233="","",Fragebogen!C233)</f>
        <v/>
      </c>
      <c r="D40" s="228" t="str">
        <f>IF(Fragebogen!D233="","",Fragebogen!D233)</f>
        <v/>
      </c>
      <c r="E40" s="228" t="str">
        <f>IF(Fragebogen!E233="","",Fragebogen!E233)</f>
        <v/>
      </c>
      <c r="F40" s="228" t="str">
        <f>IF(Fragebogen!F233="","",Fragebogen!F233)</f>
        <v/>
      </c>
      <c r="G40" s="228" t="str">
        <f>IF(Fragebogen!G233="","",Fragebogen!G233)</f>
        <v/>
      </c>
      <c r="H40" s="228" t="str">
        <f>IF(Fragebogen!H233="","",Fragebogen!H233)</f>
        <v/>
      </c>
      <c r="I40" s="228" t="str">
        <f>IF(Fragebogen!I233="","",Fragebogen!I233)</f>
        <v/>
      </c>
      <c r="J40" s="228" t="str">
        <f>IF(Fragebogen!J233="","",Fragebogen!J233)</f>
        <v/>
      </c>
      <c r="K40" s="228" t="str">
        <f>IF(Fragebogen!K233="","",Fragebogen!K233)</f>
        <v/>
      </c>
      <c r="L40" s="138"/>
      <c r="M40" s="138"/>
      <c r="N40" s="156"/>
      <c r="O40" s="144" t="str">
        <f>IF(Fragebogen!O238="","",Fragebogen!O238)</f>
        <v/>
      </c>
    </row>
    <row r="41" spans="1:15" x14ac:dyDescent="0.25">
      <c r="A41" s="228" t="str">
        <f>IF(Fragebogen!C239="","",Fragebogen!C239)</f>
        <v/>
      </c>
      <c r="B41" s="228" t="str">
        <f>IF(Fragebogen!B234="","",Fragebogen!B234)</f>
        <v/>
      </c>
      <c r="C41" s="228" t="str">
        <f>IF(Fragebogen!C234="","",Fragebogen!C234)</f>
        <v/>
      </c>
      <c r="D41" s="228" t="str">
        <f>IF(Fragebogen!D234="","",Fragebogen!D234)</f>
        <v/>
      </c>
      <c r="E41" s="228" t="str">
        <f>IF(Fragebogen!E234="","",Fragebogen!E234)</f>
        <v/>
      </c>
      <c r="F41" s="228" t="str">
        <f>IF(Fragebogen!F234="","",Fragebogen!F234)</f>
        <v/>
      </c>
      <c r="G41" s="228" t="str">
        <f>IF(Fragebogen!G234="","",Fragebogen!G234)</f>
        <v/>
      </c>
      <c r="H41" s="228" t="str">
        <f>IF(Fragebogen!H234="","",Fragebogen!H234)</f>
        <v/>
      </c>
      <c r="I41" s="228" t="str">
        <f>IF(Fragebogen!I234="","",Fragebogen!I234)</f>
        <v/>
      </c>
      <c r="J41" s="228" t="str">
        <f>IF(Fragebogen!J234="","",Fragebogen!J234)</f>
        <v/>
      </c>
      <c r="K41" s="228" t="str">
        <f>IF(Fragebogen!K234="","",Fragebogen!K234)</f>
        <v/>
      </c>
      <c r="L41" s="138"/>
      <c r="M41" s="138"/>
      <c r="N41" s="156"/>
      <c r="O41" s="144" t="str">
        <f>IF(Fragebogen!O239="","",Fragebogen!O239)</f>
        <v/>
      </c>
    </row>
    <row r="42" spans="1:15" x14ac:dyDescent="0.25">
      <c r="A42" s="228" t="str">
        <f>IF(Fragebogen!C240="","",Fragebogen!C240)</f>
        <v/>
      </c>
      <c r="B42" s="228" t="str">
        <f>IF(Fragebogen!B235="","",Fragebogen!B235)</f>
        <v>¨</v>
      </c>
      <c r="C42" s="228" t="str">
        <f>IF(Fragebogen!C235="","",Fragebogen!C235)</f>
        <v>3. Wertschriften (Aktien, Obligationen, Anteilscheine etc.)</v>
      </c>
      <c r="D42" s="228" t="str">
        <f>IF(Fragebogen!D235="","",Fragebogen!D235)</f>
        <v/>
      </c>
      <c r="E42" s="228" t="str">
        <f>IF(Fragebogen!E235="","",Fragebogen!E235)</f>
        <v/>
      </c>
      <c r="F42" s="228" t="str">
        <f>IF(Fragebogen!F235="","",Fragebogen!F235)</f>
        <v/>
      </c>
      <c r="G42" s="228" t="str">
        <f>IF(Fragebogen!G235="","",Fragebogen!G235)</f>
        <v/>
      </c>
      <c r="H42" s="228" t="str">
        <f>IF(Fragebogen!H235="","",Fragebogen!H235)</f>
        <v/>
      </c>
      <c r="I42" s="228" t="str">
        <f>IF(Fragebogen!I235="","",Fragebogen!I235)</f>
        <v/>
      </c>
      <c r="J42" s="228" t="str">
        <f>IF(Fragebogen!J235="","",Fragebogen!J235)</f>
        <v/>
      </c>
      <c r="K42" s="228" t="str">
        <f>IF(Fragebogen!K235="","",Fragebogen!K235)</f>
        <v/>
      </c>
      <c r="L42" s="138"/>
      <c r="M42" s="138"/>
      <c r="N42" s="156"/>
      <c r="O42" s="144" t="str">
        <f>IF(Fragebogen!O240="","",Fragebogen!O240)</f>
        <v/>
      </c>
    </row>
    <row r="43" spans="1:15" x14ac:dyDescent="0.25">
      <c r="A43" s="228" t="str">
        <f>IF(Fragebogen!C241="","",Fragebogen!C241)</f>
        <v/>
      </c>
      <c r="B43" s="228" t="str">
        <f>IF(Fragebogen!B236="","",Fragebogen!B236)</f>
        <v/>
      </c>
      <c r="C43" s="228" t="str">
        <f>IF(Fragebogen!C236="","",Fragebogen!C236)</f>
        <v>notwendige Belege: Depotauszüge per Stichtag, Steuererklärung mit Wertschriftenverzeichnis</v>
      </c>
      <c r="D43" s="228" t="str">
        <f>IF(Fragebogen!D236="","",Fragebogen!D236)</f>
        <v/>
      </c>
      <c r="E43" s="228" t="str">
        <f>IF(Fragebogen!E236="","",Fragebogen!E236)</f>
        <v/>
      </c>
      <c r="F43" s="228" t="str">
        <f>IF(Fragebogen!F236="","",Fragebogen!F236)</f>
        <v/>
      </c>
      <c r="G43" s="228" t="str">
        <f>IF(Fragebogen!G236="","",Fragebogen!G236)</f>
        <v/>
      </c>
      <c r="H43" s="228" t="str">
        <f>IF(Fragebogen!H236="","",Fragebogen!H236)</f>
        <v/>
      </c>
      <c r="I43" s="228" t="str">
        <f>IF(Fragebogen!I236="","",Fragebogen!I236)</f>
        <v/>
      </c>
      <c r="J43" s="228" t="str">
        <f>IF(Fragebogen!J236="","",Fragebogen!J236)</f>
        <v/>
      </c>
      <c r="K43" s="228" t="str">
        <f>IF(Fragebogen!K236="","",Fragebogen!K236)</f>
        <v/>
      </c>
      <c r="L43" s="138"/>
      <c r="M43" s="138"/>
      <c r="N43" s="156"/>
      <c r="O43" s="144" t="str">
        <f>IF(Fragebogen!O241="","",Fragebogen!O241)</f>
        <v/>
      </c>
    </row>
    <row r="44" spans="1:15" x14ac:dyDescent="0.25">
      <c r="A44" s="228" t="str">
        <f>IF(Fragebogen!C242="","",Fragebogen!C242)</f>
        <v/>
      </c>
      <c r="B44" s="228" t="str">
        <f>IF(Fragebogen!B237="","",Fragebogen!B237)</f>
        <v/>
      </c>
      <c r="C44" s="228" t="str">
        <f>IF(Fragebogen!C237="","",Fragebogen!C237)</f>
        <v/>
      </c>
      <c r="D44" s="228" t="str">
        <f>IF(Fragebogen!D237="","",Fragebogen!D237)</f>
        <v/>
      </c>
      <c r="E44" s="228" t="str">
        <f>IF(Fragebogen!E237="","",Fragebogen!E237)</f>
        <v/>
      </c>
      <c r="F44" s="228" t="str">
        <f>IF(Fragebogen!F237="","",Fragebogen!F237)</f>
        <v/>
      </c>
      <c r="G44" s="228" t="str">
        <f>IF(Fragebogen!G237="","",Fragebogen!G237)</f>
        <v/>
      </c>
      <c r="H44" s="228" t="str">
        <f>IF(Fragebogen!H237="","",Fragebogen!H237)</f>
        <v/>
      </c>
      <c r="I44" s="228" t="str">
        <f>IF(Fragebogen!I237="","",Fragebogen!I237)</f>
        <v/>
      </c>
      <c r="J44" s="228" t="str">
        <f>IF(Fragebogen!J237="","",Fragebogen!J237)</f>
        <v/>
      </c>
      <c r="K44" s="228" t="str">
        <f>IF(Fragebogen!K237="","",Fragebogen!K237)</f>
        <v/>
      </c>
      <c r="L44" s="138"/>
      <c r="M44" s="138"/>
      <c r="N44" s="156"/>
      <c r="O44" s="144" t="str">
        <f>IF(Fragebogen!O242="","",Fragebogen!O242)</f>
        <v/>
      </c>
    </row>
    <row r="45" spans="1:15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56"/>
      <c r="O45" s="144"/>
    </row>
    <row r="46" spans="1:15" x14ac:dyDescent="0.25">
      <c r="A46" s="153" t="s">
        <v>109</v>
      </c>
      <c r="B46" s="93"/>
      <c r="C46" s="6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42"/>
      <c r="O46" s="144" t="str">
        <f>IF(Fragebogen!O244="","",Fragebogen!O244)</f>
        <v/>
      </c>
    </row>
    <row r="47" spans="1:15" ht="15" customHeight="1" x14ac:dyDescent="0.25">
      <c r="A47" s="158" t="s">
        <v>182</v>
      </c>
      <c r="B47" s="32"/>
      <c r="C47" s="32"/>
      <c r="D47" s="242" t="str">
        <f>IF(Fragebogen!F245="","",Fragebogen!F245)</f>
        <v/>
      </c>
      <c r="E47" s="242" t="str">
        <f>IF(Fragebogen!E240="","",Fragebogen!E240)</f>
        <v/>
      </c>
      <c r="F47" s="242" t="str">
        <f>IF(Fragebogen!F240="","",Fragebogen!F240)</f>
        <v/>
      </c>
      <c r="G47" s="242" t="str">
        <f>IF(Fragebogen!G240="","",Fragebogen!G240)</f>
        <v/>
      </c>
      <c r="H47" s="242" t="str">
        <f>IF(Fragebogen!H240="","",Fragebogen!H240)</f>
        <v/>
      </c>
      <c r="I47" s="242" t="str">
        <f>IF(Fragebogen!I240="","",Fragebogen!I240)</f>
        <v/>
      </c>
      <c r="J47" s="242" t="str">
        <f>IF(Fragebogen!J240="","",Fragebogen!J240)</f>
        <v/>
      </c>
      <c r="K47" s="242" t="str">
        <f>IF(Fragebogen!K240="","",Fragebogen!K240)</f>
        <v/>
      </c>
      <c r="L47" s="159"/>
      <c r="M47" s="159"/>
      <c r="N47" s="142"/>
      <c r="O47" s="144" t="str">
        <f>IF(Fragebogen!O245="","",Fragebogen!O245)</f>
        <v/>
      </c>
    </row>
    <row r="48" spans="1:15" x14ac:dyDescent="0.25">
      <c r="A48" s="24" t="s">
        <v>110</v>
      </c>
      <c r="B48" s="24"/>
      <c r="C48" s="228" t="str">
        <f>IF(Fragebogen!E246="","",Fragebogen!E246)</f>
        <v/>
      </c>
      <c r="D48" s="228" t="str">
        <f>IF(Fragebogen!D241="","",Fragebogen!D241)</f>
        <v/>
      </c>
      <c r="E48" s="228" t="str">
        <f>IF(Fragebogen!E241="","",Fragebogen!E241)</f>
        <v/>
      </c>
      <c r="F48" s="228" t="str">
        <f>IF(Fragebogen!F241="","",Fragebogen!F241)</f>
        <v/>
      </c>
      <c r="G48" s="228" t="str">
        <f>IF(Fragebogen!G241="","",Fragebogen!G241)</f>
        <v/>
      </c>
      <c r="H48" s="228" t="str">
        <f>IF(Fragebogen!H241="","",Fragebogen!H241)</f>
        <v/>
      </c>
      <c r="I48" s="228" t="str">
        <f>IF(Fragebogen!I241="","",Fragebogen!I241)</f>
        <v/>
      </c>
      <c r="J48" s="228" t="str">
        <f>IF(Fragebogen!J241="","",Fragebogen!J241)</f>
        <v/>
      </c>
      <c r="K48" s="228" t="str">
        <f>IF(Fragebogen!K241="","",Fragebogen!K241)</f>
        <v/>
      </c>
      <c r="L48" s="138"/>
      <c r="M48" s="138"/>
      <c r="N48" s="156"/>
      <c r="O48" s="144" t="str">
        <f>IF(Fragebogen!O246="","",Fragebogen!O246)</f>
        <v/>
      </c>
    </row>
    <row r="49" spans="1:15" x14ac:dyDescent="0.25">
      <c r="A49" s="24" t="s">
        <v>111</v>
      </c>
      <c r="B49" s="24"/>
      <c r="C49" s="228" t="str">
        <f>IF(Fragebogen!E247="","",Fragebogen!E247)</f>
        <v/>
      </c>
      <c r="D49" s="228" t="str">
        <f>IF(Fragebogen!D242="","",Fragebogen!D242)</f>
        <v/>
      </c>
      <c r="E49" s="228" t="str">
        <f>IF(Fragebogen!E242="","",Fragebogen!E242)</f>
        <v/>
      </c>
      <c r="F49" s="228" t="str">
        <f>IF(Fragebogen!F242="","",Fragebogen!F242)</f>
        <v/>
      </c>
      <c r="G49" s="228" t="str">
        <f>IF(Fragebogen!G242="","",Fragebogen!G242)</f>
        <v/>
      </c>
      <c r="H49" s="228" t="str">
        <f>IF(Fragebogen!H242="","",Fragebogen!H242)</f>
        <v/>
      </c>
      <c r="I49" s="228" t="str">
        <f>IF(Fragebogen!I242="","",Fragebogen!I242)</f>
        <v/>
      </c>
      <c r="J49" s="228" t="str">
        <f>IF(Fragebogen!J242="","",Fragebogen!J242)</f>
        <v/>
      </c>
      <c r="K49" s="228" t="str">
        <f>IF(Fragebogen!K242="","",Fragebogen!K242)</f>
        <v/>
      </c>
      <c r="L49" s="138"/>
      <c r="M49" s="138"/>
      <c r="N49" s="156"/>
      <c r="O49" s="144" t="str">
        <f>IF(Fragebogen!O247="","",Fragebogen!O247)</f>
        <v/>
      </c>
    </row>
    <row r="50" spans="1:15" x14ac:dyDescent="0.25">
      <c r="A50" s="15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56"/>
      <c r="O50" s="144"/>
    </row>
    <row r="51" spans="1:15" x14ac:dyDescent="0.25">
      <c r="A51" s="153" t="s">
        <v>237</v>
      </c>
      <c r="B51" s="93"/>
      <c r="C51" s="6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42"/>
      <c r="O51" s="144" t="str">
        <f>IF(Fragebogen!O250="","",Fragebogen!O250)</f>
        <v/>
      </c>
    </row>
    <row r="52" spans="1:15" x14ac:dyDescent="0.25">
      <c r="A52" s="24" t="s">
        <v>116</v>
      </c>
      <c r="B52" s="24"/>
      <c r="C52" s="24"/>
      <c r="D52" s="24"/>
      <c r="E52" s="24"/>
      <c r="F52" s="228" t="str">
        <f>IF(Fragebogen!H254="","",Fragebogen!H254)</f>
        <v/>
      </c>
      <c r="G52" s="228" t="str">
        <f>IF(Fragebogen!G245="","",Fragebogen!G245)</f>
        <v/>
      </c>
      <c r="H52" s="228" t="str">
        <f>IF(Fragebogen!H245="","",Fragebogen!H245)</f>
        <v/>
      </c>
      <c r="I52" s="228" t="str">
        <f>IF(Fragebogen!I245="","",Fragebogen!I245)</f>
        <v/>
      </c>
      <c r="J52" s="228" t="str">
        <f>IF(Fragebogen!J245="","",Fragebogen!J245)</f>
        <v/>
      </c>
      <c r="K52" s="228" t="str">
        <f>IF(Fragebogen!K245="","",Fragebogen!K245)</f>
        <v/>
      </c>
      <c r="L52" s="138"/>
      <c r="M52" s="138"/>
      <c r="N52" s="156"/>
      <c r="O52" s="144" t="str">
        <f>IF(Fragebogen!O254="","",Fragebogen!O254)</f>
        <v/>
      </c>
    </row>
    <row r="53" spans="1:15" x14ac:dyDescent="0.25">
      <c r="A53" s="24" t="s">
        <v>117</v>
      </c>
      <c r="B53" s="24"/>
      <c r="C53" s="24"/>
      <c r="D53" s="24"/>
      <c r="E53" s="24"/>
      <c r="F53" s="228" t="str">
        <f>IF(Fragebogen!H255="","",Fragebogen!H255)</f>
        <v/>
      </c>
      <c r="G53" s="228" t="str">
        <f>IF(Fragebogen!G246="","",Fragebogen!G246)</f>
        <v/>
      </c>
      <c r="H53" s="228" t="str">
        <f>IF(Fragebogen!H246="","",Fragebogen!H246)</f>
        <v/>
      </c>
      <c r="I53" s="228" t="str">
        <f>IF(Fragebogen!I246="","",Fragebogen!I246)</f>
        <v/>
      </c>
      <c r="J53" s="228" t="str">
        <f>IF(Fragebogen!J246="","",Fragebogen!J246)</f>
        <v/>
      </c>
      <c r="K53" s="228" t="str">
        <f>IF(Fragebogen!K246="","",Fragebogen!K246)</f>
        <v/>
      </c>
      <c r="L53" s="160"/>
      <c r="M53" s="160"/>
      <c r="N53" s="156"/>
      <c r="O53" s="144" t="str">
        <f>IF(Fragebogen!O255="","",Fragebogen!O255)</f>
        <v/>
      </c>
    </row>
    <row r="54" spans="1:15" x14ac:dyDescent="0.25">
      <c r="A54" s="24" t="s">
        <v>118</v>
      </c>
      <c r="B54" s="24"/>
      <c r="C54" s="24"/>
      <c r="D54" s="24"/>
      <c r="E54" s="24"/>
      <c r="F54" s="228" t="str">
        <f>IF(Fragebogen!H256="","",Fragebogen!H256)</f>
        <v/>
      </c>
      <c r="G54" s="228" t="str">
        <f>IF(Fragebogen!G247="","",Fragebogen!G247)</f>
        <v/>
      </c>
      <c r="H54" s="228" t="str">
        <f>IF(Fragebogen!H247="","",Fragebogen!H247)</f>
        <v/>
      </c>
      <c r="I54" s="228" t="str">
        <f>IF(Fragebogen!I247="","",Fragebogen!I247)</f>
        <v/>
      </c>
      <c r="J54" s="228" t="str">
        <f>IF(Fragebogen!J247="","",Fragebogen!J247)</f>
        <v/>
      </c>
      <c r="K54" s="228" t="str">
        <f>IF(Fragebogen!K247="","",Fragebogen!K247)</f>
        <v/>
      </c>
      <c r="L54" s="138"/>
      <c r="M54" s="138"/>
      <c r="N54" s="156"/>
      <c r="O54" s="144" t="str">
        <f>IF(Fragebogen!O256="","",Fragebogen!O256)</f>
        <v/>
      </c>
    </row>
    <row r="55" spans="1:15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55"/>
      <c r="O55" s="143"/>
    </row>
    <row r="56" spans="1:15" x14ac:dyDescent="0.25">
      <c r="A56" s="153" t="s">
        <v>238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161"/>
      <c r="O56" s="143"/>
    </row>
    <row r="57" spans="1:15" x14ac:dyDescent="0.25">
      <c r="A57" s="162" t="str">
        <f>Fragebogen!C260</f>
        <v>¨</v>
      </c>
      <c r="B57" s="163" t="s">
        <v>122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55"/>
      <c r="O57" s="143"/>
    </row>
    <row r="58" spans="1:15" x14ac:dyDescent="0.25">
      <c r="A58" s="24"/>
      <c r="B58" s="92" t="str">
        <f>Fragebogen!D261</f>
        <v>¨</v>
      </c>
      <c r="C58" s="228" t="s">
        <v>164</v>
      </c>
      <c r="D58" s="228"/>
      <c r="E58" s="228"/>
      <c r="F58" s="228"/>
      <c r="G58" s="228"/>
      <c r="H58" s="228"/>
      <c r="I58" s="228"/>
      <c r="J58" s="228"/>
      <c r="K58" s="228"/>
      <c r="L58" s="228"/>
      <c r="M58" s="138"/>
      <c r="N58" s="145"/>
      <c r="O58" s="143"/>
    </row>
    <row r="59" spans="1:15" x14ac:dyDescent="0.25">
      <c r="A59" s="24"/>
      <c r="B59" s="92"/>
      <c r="C59" s="232" t="s">
        <v>185</v>
      </c>
      <c r="D59" s="232"/>
      <c r="E59" s="232"/>
      <c r="F59" s="232"/>
      <c r="G59" s="232"/>
      <c r="H59" s="232"/>
      <c r="I59" s="232"/>
      <c r="J59" s="232"/>
      <c r="K59" s="232"/>
      <c r="L59" s="232"/>
      <c r="M59" s="137"/>
      <c r="N59" s="146"/>
      <c r="O59" s="143"/>
    </row>
    <row r="60" spans="1:15" x14ac:dyDescent="0.25">
      <c r="A60" s="24"/>
      <c r="B60" s="92" t="str">
        <f>Fragebogen!D263</f>
        <v>¨</v>
      </c>
      <c r="C60" s="228" t="s">
        <v>165</v>
      </c>
      <c r="D60" s="228"/>
      <c r="E60" s="228"/>
      <c r="F60" s="228"/>
      <c r="G60" s="228"/>
      <c r="H60" s="241" t="str">
        <f>IF(Fragebogen!J263="","",Fragebogen!J263)</f>
        <v/>
      </c>
      <c r="I60" s="228"/>
      <c r="J60" s="228"/>
      <c r="K60" s="228"/>
      <c r="L60" s="138"/>
      <c r="M60" s="138"/>
      <c r="N60" s="155"/>
      <c r="O60" s="143"/>
    </row>
    <row r="61" spans="1:15" x14ac:dyDescent="0.25">
      <c r="A61" s="24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155"/>
      <c r="O61" s="143"/>
    </row>
    <row r="62" spans="1:15" x14ac:dyDescent="0.25">
      <c r="A62" s="92" t="str">
        <f>Fragebogen!C265</f>
        <v>¨</v>
      </c>
      <c r="B62" s="163" t="s">
        <v>123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155"/>
      <c r="O62" s="143"/>
    </row>
    <row r="63" spans="1:15" x14ac:dyDescent="0.25">
      <c r="A63" s="24"/>
      <c r="B63" s="92" t="str">
        <f>Fragebogen!D266</f>
        <v>¨</v>
      </c>
      <c r="C63" s="164" t="s">
        <v>124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155"/>
      <c r="O63" s="143"/>
    </row>
    <row r="64" spans="1:15" x14ac:dyDescent="0.25">
      <c r="A64" s="24"/>
      <c r="B64" s="24"/>
      <c r="C64" s="165" t="s">
        <v>125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155"/>
      <c r="O64" s="143"/>
    </row>
    <row r="65" spans="1:15" x14ac:dyDescent="0.25">
      <c r="A65" s="24"/>
      <c r="B65" s="92" t="str">
        <f>Fragebogen!D268</f>
        <v>¨</v>
      </c>
      <c r="C65" s="164" t="s">
        <v>126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155"/>
      <c r="O65" s="143"/>
    </row>
    <row r="66" spans="1:15" x14ac:dyDescent="0.25">
      <c r="A66" s="24"/>
      <c r="B66" s="166"/>
      <c r="C66" s="165" t="s">
        <v>127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155"/>
      <c r="O66" s="143"/>
    </row>
    <row r="67" spans="1:15" x14ac:dyDescent="0.25">
      <c r="A67" s="24"/>
      <c r="B67" s="92" t="str">
        <f>Fragebogen!D270</f>
        <v>¨</v>
      </c>
      <c r="C67" s="164" t="s">
        <v>166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155"/>
      <c r="O67" s="144"/>
    </row>
    <row r="68" spans="1:15" x14ac:dyDescent="0.25">
      <c r="A68" s="24"/>
      <c r="B68" s="24"/>
      <c r="C68" s="237" t="str">
        <f>IF(Fragebogen!E271="","",Fragebogen!E271)</f>
        <v/>
      </c>
      <c r="D68" s="237" t="str">
        <f>IF(Fragebogen!D261="","",Fragebogen!D261)</f>
        <v>¨</v>
      </c>
      <c r="E68" s="237" t="str">
        <f>IF(Fragebogen!E261="","",Fragebogen!E261)</f>
        <v>Die Inventarabteilung wurde bezüglich Inventarisation bereits kontaktiert.</v>
      </c>
      <c r="F68" s="237" t="str">
        <f>IF(Fragebogen!F261="","",Fragebogen!F261)</f>
        <v/>
      </c>
      <c r="G68" s="237" t="str">
        <f>IF(Fragebogen!G261="","",Fragebogen!G261)</f>
        <v/>
      </c>
      <c r="H68" s="237" t="str">
        <f>IF(Fragebogen!H261="","",Fragebogen!H261)</f>
        <v/>
      </c>
      <c r="I68" s="237" t="str">
        <f>IF(Fragebogen!I261="","",Fragebogen!I261)</f>
        <v/>
      </c>
      <c r="J68" s="237" t="str">
        <f>IF(Fragebogen!J261="","",Fragebogen!J261)</f>
        <v/>
      </c>
      <c r="K68" s="237" t="str">
        <f>IF(Fragebogen!K261="","",Fragebogen!K261)</f>
        <v/>
      </c>
      <c r="L68" s="167"/>
      <c r="M68" s="167"/>
      <c r="N68" s="155"/>
      <c r="O68" s="144" t="str">
        <f>IF(Fragebogen!O271="","",Fragebogen!O271)</f>
        <v/>
      </c>
    </row>
    <row r="69" spans="1:15" x14ac:dyDescent="0.25">
      <c r="A69" s="24"/>
      <c r="B69" s="24"/>
      <c r="C69" s="237" t="str">
        <f>IF(Fragebogen!E272="","",Fragebogen!E272)</f>
        <v/>
      </c>
      <c r="D69" s="237" t="str">
        <f>IF(Fragebogen!D262="","",Fragebogen!D262)</f>
        <v/>
      </c>
      <c r="E69" s="237" t="str">
        <f>IF(Fragebogen!E262="","",Fragebogen!E262)</f>
        <v>(Inventar noch ausstehend)</v>
      </c>
      <c r="F69" s="237" t="str">
        <f>IF(Fragebogen!F262="","",Fragebogen!F262)</f>
        <v/>
      </c>
      <c r="G69" s="237" t="str">
        <f>IF(Fragebogen!G262="","",Fragebogen!G262)</f>
        <v/>
      </c>
      <c r="H69" s="237" t="str">
        <f>IF(Fragebogen!H262="","",Fragebogen!H262)</f>
        <v/>
      </c>
      <c r="I69" s="237" t="str">
        <f>IF(Fragebogen!I262="","",Fragebogen!I262)</f>
        <v/>
      </c>
      <c r="J69" s="237" t="str">
        <f>IF(Fragebogen!J262="","",Fragebogen!J262)</f>
        <v/>
      </c>
      <c r="K69" s="237" t="str">
        <f>IF(Fragebogen!K262="","",Fragebogen!K262)</f>
        <v/>
      </c>
      <c r="L69" s="167"/>
      <c r="M69" s="167"/>
      <c r="N69" s="155"/>
      <c r="O69" s="144" t="str">
        <f>IF(Fragebogen!O272="","",Fragebogen!O272)</f>
        <v/>
      </c>
    </row>
    <row r="70" spans="1:15" x14ac:dyDescent="0.25">
      <c r="A70" s="32"/>
      <c r="B70" s="154"/>
      <c r="C70" s="168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161"/>
      <c r="O70" s="144"/>
    </row>
    <row r="71" spans="1:15" x14ac:dyDescent="0.25">
      <c r="A71" s="153" t="s">
        <v>239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142"/>
      <c r="O71" s="143"/>
    </row>
    <row r="72" spans="1:15" x14ac:dyDescent="0.25">
      <c r="A72" s="24" t="s">
        <v>100</v>
      </c>
      <c r="B72" s="24"/>
      <c r="C72" s="24"/>
      <c r="D72" s="24"/>
      <c r="E72" s="24"/>
      <c r="F72" s="238" t="str">
        <f>IF(Fragebogen!H276="","",Fragebogen!H276)</f>
        <v/>
      </c>
      <c r="G72" s="238" t="str">
        <f>IF(Fragebogen!G265="","",Fragebogen!G265)</f>
        <v/>
      </c>
      <c r="H72" s="238" t="str">
        <f>IF(Fragebogen!H265="","",Fragebogen!H265)</f>
        <v/>
      </c>
      <c r="I72" s="238" t="str">
        <f>IF(Fragebogen!I265="","",Fragebogen!I265)</f>
        <v/>
      </c>
      <c r="J72" s="238" t="str">
        <f>IF(Fragebogen!J265="","",Fragebogen!J265)</f>
        <v/>
      </c>
      <c r="K72" s="238" t="str">
        <f>IF(Fragebogen!K265="","",Fragebogen!K265)</f>
        <v/>
      </c>
      <c r="L72" s="160"/>
      <c r="M72" s="160"/>
      <c r="N72" s="156"/>
      <c r="O72" s="144" t="str">
        <f>IF(Fragebogen!O276="","",Fragebogen!O276)</f>
        <v/>
      </c>
    </row>
    <row r="73" spans="1:15" x14ac:dyDescent="0.25">
      <c r="A73" s="24" t="s">
        <v>101</v>
      </c>
      <c r="B73" s="24"/>
      <c r="C73" s="24"/>
      <c r="D73" s="24"/>
      <c r="E73" s="24"/>
      <c r="F73" s="238" t="str">
        <f>IF(Fragebogen!H277="","",Fragebogen!H277)</f>
        <v/>
      </c>
      <c r="G73" s="238" t="str">
        <f>IF(Fragebogen!G266="","",Fragebogen!G266)</f>
        <v/>
      </c>
      <c r="H73" s="238" t="str">
        <f>IF(Fragebogen!H266="","",Fragebogen!H266)</f>
        <v/>
      </c>
      <c r="I73" s="238" t="str">
        <f>IF(Fragebogen!I266="","",Fragebogen!I266)</f>
        <v/>
      </c>
      <c r="J73" s="238" t="str">
        <f>IF(Fragebogen!J266="","",Fragebogen!J266)</f>
        <v/>
      </c>
      <c r="K73" s="238" t="str">
        <f>IF(Fragebogen!K266="","",Fragebogen!K266)</f>
        <v/>
      </c>
      <c r="L73" s="68"/>
      <c r="M73" s="68"/>
      <c r="N73" s="156"/>
      <c r="O73" s="144" t="str">
        <f>IF(Fragebogen!O277="","",Fragebogen!O277)</f>
        <v/>
      </c>
    </row>
    <row r="74" spans="1:15" x14ac:dyDescent="0.25">
      <c r="A74" s="24" t="s">
        <v>102</v>
      </c>
      <c r="B74" s="24"/>
      <c r="C74" s="24"/>
      <c r="D74" s="24"/>
      <c r="E74" s="24"/>
      <c r="F74" s="238" t="str">
        <f>IF(Fragebogen!H278="","",Fragebogen!H278)</f>
        <v/>
      </c>
      <c r="G74" s="238" t="str">
        <f>IF(Fragebogen!G267="","",Fragebogen!G267)</f>
        <v/>
      </c>
      <c r="H74" s="238" t="str">
        <f>IF(Fragebogen!H267="","",Fragebogen!H267)</f>
        <v/>
      </c>
      <c r="I74" s="238" t="str">
        <f>IF(Fragebogen!I267="","",Fragebogen!I267)</f>
        <v/>
      </c>
      <c r="J74" s="238" t="str">
        <f>IF(Fragebogen!J267="","",Fragebogen!J267)</f>
        <v/>
      </c>
      <c r="K74" s="238" t="str">
        <f>IF(Fragebogen!K267="","",Fragebogen!K267)</f>
        <v/>
      </c>
      <c r="L74" s="68"/>
      <c r="M74" s="68"/>
      <c r="N74" s="156"/>
      <c r="O74" s="144" t="str">
        <f>IF(Fragebogen!O278="","",Fragebogen!O278)</f>
        <v/>
      </c>
    </row>
    <row r="75" spans="1:15" x14ac:dyDescent="0.25">
      <c r="A75" s="15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156"/>
      <c r="O75" s="144"/>
    </row>
    <row r="76" spans="1:15" x14ac:dyDescent="0.25">
      <c r="A76" s="153" t="s">
        <v>240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142"/>
      <c r="O76" s="144" t="str">
        <f>IF(Fragebogen!O283="","",Fragebogen!O283)</f>
        <v/>
      </c>
    </row>
    <row r="77" spans="1:15" x14ac:dyDescent="0.25">
      <c r="A77" s="24" t="s">
        <v>113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156"/>
      <c r="O77" s="144" t="str">
        <f>IF(Fragebogen!O284="","",Fragebogen!O284)</f>
        <v/>
      </c>
    </row>
    <row r="78" spans="1:15" x14ac:dyDescent="0.25">
      <c r="A78" s="228" t="str">
        <f>IF(Fragebogen!C285="","",Fragebogen!C285)</f>
        <v/>
      </c>
      <c r="B78" s="228" t="str">
        <f>IF(Fragebogen!B271="","",Fragebogen!B271)</f>
        <v/>
      </c>
      <c r="C78" s="228" t="str">
        <f>IF(Fragebogen!C271="","",Fragebogen!C271)</f>
        <v/>
      </c>
      <c r="D78" s="228" t="str">
        <f>IF(Fragebogen!D271="","",Fragebogen!D271)</f>
        <v/>
      </c>
      <c r="E78" s="228" t="str">
        <f>IF(Fragebogen!E271="","",Fragebogen!E271)</f>
        <v/>
      </c>
      <c r="F78" s="228" t="str">
        <f>IF(Fragebogen!F271="","",Fragebogen!F271)</f>
        <v/>
      </c>
      <c r="G78" s="228" t="str">
        <f>IF(Fragebogen!G271="","",Fragebogen!G271)</f>
        <v/>
      </c>
      <c r="H78" s="228" t="str">
        <f>IF(Fragebogen!H271="","",Fragebogen!H271)</f>
        <v/>
      </c>
      <c r="I78" s="228" t="str">
        <f>IF(Fragebogen!I271="","",Fragebogen!I271)</f>
        <v/>
      </c>
      <c r="J78" s="228" t="str">
        <f>IF(Fragebogen!J271="","",Fragebogen!J271)</f>
        <v/>
      </c>
      <c r="K78" s="228" t="str">
        <f>IF(Fragebogen!K271="","",Fragebogen!K271)</f>
        <v/>
      </c>
      <c r="L78" s="138"/>
      <c r="M78" s="138"/>
      <c r="N78" s="156"/>
      <c r="O78" s="144" t="str">
        <f>IF(Fragebogen!O285="","",Fragebogen!O285)</f>
        <v/>
      </c>
    </row>
    <row r="79" spans="1:15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161"/>
      <c r="O79" s="144"/>
    </row>
    <row r="80" spans="1:15" x14ac:dyDescent="0.25">
      <c r="A80" s="153" t="s">
        <v>241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142"/>
      <c r="O80" s="144" t="str">
        <f>IF(Fragebogen!O290="","",Fragebogen!O290)</f>
        <v/>
      </c>
    </row>
    <row r="81" spans="1:15" x14ac:dyDescent="0.25">
      <c r="A81" s="24" t="s">
        <v>131</v>
      </c>
      <c r="B81" s="24"/>
      <c r="C81" s="24"/>
      <c r="D81" s="228" t="str">
        <f>IF(Fragebogen!F291="","",Fragebogen!F291)</f>
        <v/>
      </c>
      <c r="E81" s="228"/>
      <c r="F81" s="228"/>
      <c r="G81" s="228"/>
      <c r="H81" s="228"/>
      <c r="I81" s="228"/>
      <c r="J81" s="228"/>
      <c r="K81" s="228"/>
      <c r="L81" s="138"/>
      <c r="M81" s="138"/>
      <c r="N81" s="155"/>
      <c r="O81" s="144" t="str">
        <f>IF(Fragebogen!O291="","",Fragebogen!O291)</f>
        <v/>
      </c>
    </row>
    <row r="82" spans="1:15" x14ac:dyDescent="0.25">
      <c r="A82" s="32"/>
      <c r="B82" s="32"/>
      <c r="C82" s="168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161"/>
      <c r="O82" s="144"/>
    </row>
    <row r="83" spans="1:15" x14ac:dyDescent="0.25">
      <c r="A83" s="153" t="s">
        <v>242</v>
      </c>
      <c r="B83" s="93"/>
      <c r="C83" s="6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142"/>
      <c r="O83" s="144"/>
    </row>
    <row r="84" spans="1:15" x14ac:dyDescent="0.25">
      <c r="A84" s="239" t="str">
        <f>IF(Fragebogen!C297="","",Fragebogen!C297)</f>
        <v/>
      </c>
      <c r="B84" s="239" t="str">
        <f>IF(Fragebogen!B277="","",Fragebogen!B277)</f>
        <v/>
      </c>
      <c r="C84" s="239" t="str">
        <f>IF(Fragebogen!C277="","",Fragebogen!C277)</f>
        <v>. Art der Liegenschaft/Grundstück:</v>
      </c>
      <c r="D84" s="239" t="str">
        <f>IF(Fragebogen!D277="","",Fragebogen!D277)</f>
        <v/>
      </c>
      <c r="E84" s="239" t="str">
        <f>IF(Fragebogen!E277="","",Fragebogen!E277)</f>
        <v/>
      </c>
      <c r="F84" s="239" t="str">
        <f>IF(Fragebogen!F277="","",Fragebogen!F277)</f>
        <v/>
      </c>
      <c r="G84" s="239" t="str">
        <f>IF(Fragebogen!G277="","",Fragebogen!G277)</f>
        <v/>
      </c>
      <c r="H84" s="239" t="str">
        <f>IF(Fragebogen!H277="","",Fragebogen!H277)</f>
        <v/>
      </c>
      <c r="I84" s="239" t="str">
        <f>IF(Fragebogen!I277="","",Fragebogen!I277)</f>
        <v/>
      </c>
      <c r="J84" s="239" t="str">
        <f>IF(Fragebogen!J277="","",Fragebogen!J277)</f>
        <v/>
      </c>
      <c r="K84" s="239" t="str">
        <f>IF(Fragebogen!K277="","",Fragebogen!K277)</f>
        <v/>
      </c>
      <c r="L84" s="169"/>
      <c r="M84" s="169"/>
      <c r="N84" s="155"/>
      <c r="O84" s="144" t="str">
        <f>IF(Fragebogen!O297="","",Fragebogen!O297)</f>
        <v/>
      </c>
    </row>
    <row r="85" spans="1:15" x14ac:dyDescent="0.25">
      <c r="A85" s="239" t="str">
        <f>IF(Fragebogen!C298="","",Fragebogen!C298)</f>
        <v/>
      </c>
      <c r="B85" s="239" t="str">
        <f>IF(Fragebogen!B278="","",Fragebogen!B278)</f>
        <v/>
      </c>
      <c r="C85" s="239" t="str">
        <f>IF(Fragebogen!C278="","",Fragebogen!C278)</f>
        <v>. Gemeinde:</v>
      </c>
      <c r="D85" s="239" t="str">
        <f>IF(Fragebogen!D278="","",Fragebogen!D278)</f>
        <v/>
      </c>
      <c r="E85" s="239" t="str">
        <f>IF(Fragebogen!E278="","",Fragebogen!E278)</f>
        <v/>
      </c>
      <c r="F85" s="239" t="str">
        <f>IF(Fragebogen!F278="","",Fragebogen!F278)</f>
        <v/>
      </c>
      <c r="G85" s="239" t="str">
        <f>IF(Fragebogen!G278="","",Fragebogen!G278)</f>
        <v/>
      </c>
      <c r="H85" s="239" t="str">
        <f>IF(Fragebogen!H278="","",Fragebogen!H278)</f>
        <v/>
      </c>
      <c r="I85" s="239" t="str">
        <f>IF(Fragebogen!I278="","",Fragebogen!I278)</f>
        <v/>
      </c>
      <c r="J85" s="239" t="str">
        <f>IF(Fragebogen!J278="","",Fragebogen!J278)</f>
        <v/>
      </c>
      <c r="K85" s="239" t="str">
        <f>IF(Fragebogen!K278="","",Fragebogen!K278)</f>
        <v/>
      </c>
      <c r="L85" s="169"/>
      <c r="M85" s="169"/>
      <c r="N85" s="155"/>
      <c r="O85" s="144" t="str">
        <f>IF(Fragebogen!O298="","",Fragebogen!O298)</f>
        <v/>
      </c>
    </row>
    <row r="86" spans="1:15" ht="30.75" customHeight="1" thickBot="1" x14ac:dyDescent="0.3">
      <c r="A86" s="170" t="s">
        <v>133</v>
      </c>
      <c r="B86" s="61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71"/>
      <c r="O86" s="147">
        <f>SUM(O21:O85)</f>
        <v>0</v>
      </c>
    </row>
    <row r="87" spans="1:15" x14ac:dyDescent="0.25">
      <c r="A87" s="140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63"/>
    </row>
    <row r="88" spans="1:15" ht="18.75" x14ac:dyDescent="0.3">
      <c r="A88" s="150" t="s">
        <v>134</v>
      </c>
      <c r="B88" s="6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63"/>
    </row>
    <row r="89" spans="1:15" ht="15" customHeight="1" x14ac:dyDescent="0.3">
      <c r="A89" s="141"/>
      <c r="B89" s="150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63"/>
    </row>
    <row r="90" spans="1:15" ht="15" customHeight="1" x14ac:dyDescent="0.25">
      <c r="A90" s="153" t="s">
        <v>243</v>
      </c>
      <c r="B90" s="93"/>
      <c r="C90" s="6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172"/>
      <c r="O90" s="144"/>
    </row>
    <row r="91" spans="1:15" ht="15" customHeight="1" x14ac:dyDescent="0.25">
      <c r="A91" s="239" t="str">
        <f>IF(Fragebogen!C306="","",Fragebogen!C306)</f>
        <v/>
      </c>
      <c r="B91" s="239" t="str">
        <f>IF(Fragebogen!B284="","",Fragebogen!B284)</f>
        <v/>
      </c>
      <c r="C91" s="239" t="str">
        <f>IF(Fragebogen!C284="","",Fragebogen!C284)</f>
        <v>. Name, Geburtsdatum, Todestag, letzter Wohnort:</v>
      </c>
      <c r="D91" s="239" t="str">
        <f>IF(Fragebogen!D284="","",Fragebogen!D284)</f>
        <v/>
      </c>
      <c r="E91" s="239" t="str">
        <f>IF(Fragebogen!E284="","",Fragebogen!E284)</f>
        <v/>
      </c>
      <c r="F91" s="239" t="str">
        <f>IF(Fragebogen!F284="","",Fragebogen!F284)</f>
        <v/>
      </c>
      <c r="G91" s="239" t="str">
        <f>IF(Fragebogen!G284="","",Fragebogen!G284)</f>
        <v/>
      </c>
      <c r="H91" s="239" t="str">
        <f>IF(Fragebogen!H284="","",Fragebogen!H284)</f>
        <v/>
      </c>
      <c r="I91" s="239" t="str">
        <f>IF(Fragebogen!I284="","",Fragebogen!I284)</f>
        <v/>
      </c>
      <c r="J91" s="239" t="str">
        <f>IF(Fragebogen!J284="","",Fragebogen!J284)</f>
        <v/>
      </c>
      <c r="K91" s="239" t="str">
        <f>IF(Fragebogen!K284="","",Fragebogen!K284)</f>
        <v/>
      </c>
      <c r="L91" s="169"/>
      <c r="M91" s="169"/>
      <c r="N91" s="24"/>
      <c r="O91" s="144" t="str">
        <f>IF(Fragebogen!O306="","",Fragebogen!O306)</f>
        <v/>
      </c>
    </row>
    <row r="92" spans="1:15" ht="15" customHeight="1" x14ac:dyDescent="0.25">
      <c r="A92" s="239" t="str">
        <f>IF(Fragebogen!C307="","",Fragebogen!C307)</f>
        <v/>
      </c>
      <c r="B92" s="239" t="str">
        <f>IF(Fragebogen!B285="","",Fragebogen!B285)</f>
        <v/>
      </c>
      <c r="C92" s="239" t="str">
        <f>IF(Fragebogen!C285="","",Fragebogen!C285)</f>
        <v/>
      </c>
      <c r="D92" s="239" t="str">
        <f>IF(Fragebogen!D285="","",Fragebogen!D285)</f>
        <v/>
      </c>
      <c r="E92" s="239" t="str">
        <f>IF(Fragebogen!E285="","",Fragebogen!E285)</f>
        <v/>
      </c>
      <c r="F92" s="239" t="str">
        <f>IF(Fragebogen!F285="","",Fragebogen!F285)</f>
        <v/>
      </c>
      <c r="G92" s="239" t="str">
        <f>IF(Fragebogen!G285="","",Fragebogen!G285)</f>
        <v/>
      </c>
      <c r="H92" s="239" t="str">
        <f>IF(Fragebogen!H285="","",Fragebogen!H285)</f>
        <v/>
      </c>
      <c r="I92" s="239" t="str">
        <f>IF(Fragebogen!I285="","",Fragebogen!I285)</f>
        <v/>
      </c>
      <c r="J92" s="239" t="str">
        <f>IF(Fragebogen!J285="","",Fragebogen!J285)</f>
        <v/>
      </c>
      <c r="K92" s="239" t="str">
        <f>IF(Fragebogen!K285="","",Fragebogen!K285)</f>
        <v/>
      </c>
      <c r="L92" s="169"/>
      <c r="M92" s="169"/>
      <c r="N92" s="24"/>
      <c r="O92" s="144" t="str">
        <f>IF(Fragebogen!O307="","",Fragebogen!O307)</f>
        <v/>
      </c>
    </row>
    <row r="93" spans="1:15" ht="15" customHeight="1" x14ac:dyDescent="0.25">
      <c r="A93" s="239" t="str">
        <f>IF(Fragebogen!C308="","",Fragebogen!C308)</f>
        <v/>
      </c>
      <c r="B93" s="239" t="str">
        <f>IF(Fragebogen!B286="","",Fragebogen!B286)</f>
        <v/>
      </c>
      <c r="C93" s="239" t="str">
        <f>IF(Fragebogen!C286="","",Fragebogen!C286)</f>
        <v>. Verwandtschaftsverhältnis zur verbeiständeten Person:</v>
      </c>
      <c r="D93" s="239" t="str">
        <f>IF(Fragebogen!D286="","",Fragebogen!D286)</f>
        <v/>
      </c>
      <c r="E93" s="239" t="str">
        <f>IF(Fragebogen!E286="","",Fragebogen!E286)</f>
        <v/>
      </c>
      <c r="F93" s="239" t="str">
        <f>IF(Fragebogen!F286="","",Fragebogen!F286)</f>
        <v/>
      </c>
      <c r="G93" s="239" t="str">
        <f>IF(Fragebogen!G286="","",Fragebogen!G286)</f>
        <v/>
      </c>
      <c r="H93" s="239" t="str">
        <f>IF(Fragebogen!H286="","",Fragebogen!H286)</f>
        <v/>
      </c>
      <c r="I93" s="239" t="str">
        <f>IF(Fragebogen!I286="","",Fragebogen!I286)</f>
        <v/>
      </c>
      <c r="J93" s="239" t="str">
        <f>IF(Fragebogen!J286="","",Fragebogen!J286)</f>
        <v/>
      </c>
      <c r="K93" s="239" t="str">
        <f>IF(Fragebogen!K286="","",Fragebogen!K286)</f>
        <v/>
      </c>
      <c r="L93" s="169"/>
      <c r="M93" s="169"/>
      <c r="N93" s="24"/>
      <c r="O93" s="144" t="str">
        <f>IF(Fragebogen!O308="","",Fragebogen!O308)</f>
        <v/>
      </c>
    </row>
    <row r="94" spans="1:15" ht="15" customHeight="1" x14ac:dyDescent="0.25">
      <c r="A94" s="239" t="str">
        <f>IF(Fragebogen!C309="","",Fragebogen!C309)</f>
        <v/>
      </c>
      <c r="B94" s="239" t="str">
        <f>IF(Fragebogen!B287="","",Fragebogen!B287)</f>
        <v/>
      </c>
      <c r="C94" s="239" t="str">
        <f>IF(Fragebogen!C287="","",Fragebogen!C287)</f>
        <v/>
      </c>
      <c r="D94" s="239" t="str">
        <f>IF(Fragebogen!D287="","",Fragebogen!D287)</f>
        <v/>
      </c>
      <c r="E94" s="239" t="str">
        <f>IF(Fragebogen!E287="","",Fragebogen!E287)</f>
        <v/>
      </c>
      <c r="F94" s="239" t="str">
        <f>IF(Fragebogen!F287="","",Fragebogen!F287)</f>
        <v/>
      </c>
      <c r="G94" s="239" t="str">
        <f>IF(Fragebogen!G287="","",Fragebogen!G287)</f>
        <v/>
      </c>
      <c r="H94" s="239" t="str">
        <f>IF(Fragebogen!H287="","",Fragebogen!H287)</f>
        <v/>
      </c>
      <c r="I94" s="239" t="str">
        <f>IF(Fragebogen!I287="","",Fragebogen!I287)</f>
        <v/>
      </c>
      <c r="J94" s="239" t="str">
        <f>IF(Fragebogen!J287="","",Fragebogen!J287)</f>
        <v/>
      </c>
      <c r="K94" s="239" t="str">
        <f>IF(Fragebogen!K287="","",Fragebogen!K287)</f>
        <v/>
      </c>
      <c r="L94" s="169"/>
      <c r="M94" s="169"/>
      <c r="N94" s="24"/>
      <c r="O94" s="144" t="str">
        <f>IF(Fragebogen!O309="","",Fragebogen!O309)</f>
        <v/>
      </c>
    </row>
    <row r="95" spans="1:15" ht="15" customHeight="1" x14ac:dyDescent="0.25">
      <c r="A95" s="239" t="str">
        <f>IF(Fragebogen!C310="","",Fragebogen!C310)</f>
        <v/>
      </c>
      <c r="B95" s="239" t="str">
        <f>IF(Fragebogen!B288="","",Fragebogen!B288)</f>
        <v/>
      </c>
      <c r="C95" s="239" t="str">
        <f>IF(Fragebogen!C288="","",Fragebogen!C288)</f>
        <v>notwendige Belege: Erbbescheinigung, Testamtentseröffnungsverfügung, Nachlassinventar</v>
      </c>
      <c r="D95" s="239" t="str">
        <f>IF(Fragebogen!D288="","",Fragebogen!D288)</f>
        <v/>
      </c>
      <c r="E95" s="239" t="str">
        <f>IF(Fragebogen!E288="","",Fragebogen!E288)</f>
        <v/>
      </c>
      <c r="F95" s="239" t="str">
        <f>IF(Fragebogen!F288="","",Fragebogen!F288)</f>
        <v/>
      </c>
      <c r="G95" s="239" t="str">
        <f>IF(Fragebogen!G288="","",Fragebogen!G288)</f>
        <v/>
      </c>
      <c r="H95" s="239" t="str">
        <f>IF(Fragebogen!H288="","",Fragebogen!H288)</f>
        <v/>
      </c>
      <c r="I95" s="239" t="str">
        <f>IF(Fragebogen!I288="","",Fragebogen!I288)</f>
        <v/>
      </c>
      <c r="J95" s="239" t="str">
        <f>IF(Fragebogen!J288="","",Fragebogen!J288)</f>
        <v/>
      </c>
      <c r="K95" s="239" t="str">
        <f>IF(Fragebogen!K288="","",Fragebogen!K288)</f>
        <v/>
      </c>
      <c r="L95" s="169"/>
      <c r="M95" s="169"/>
      <c r="N95" s="24"/>
      <c r="O95" s="144" t="str">
        <f>IF(Fragebogen!O310="","",Fragebogen!O310)</f>
        <v/>
      </c>
    </row>
    <row r="96" spans="1:15" ht="15" customHeight="1" x14ac:dyDescent="0.25">
      <c r="A96" s="239" t="str">
        <f>IF(Fragebogen!C311="","",Fragebogen!C311)</f>
        <v/>
      </c>
      <c r="B96" s="239" t="str">
        <f>IF(Fragebogen!B289="","",Fragebogen!B289)</f>
        <v/>
      </c>
      <c r="C96" s="239" t="str">
        <f>IF(Fragebogen!C289="","",Fragebogen!C289)</f>
        <v/>
      </c>
      <c r="D96" s="239" t="str">
        <f>IF(Fragebogen!D289="","",Fragebogen!D289)</f>
        <v/>
      </c>
      <c r="E96" s="239" t="str">
        <f>IF(Fragebogen!E289="","",Fragebogen!E289)</f>
        <v/>
      </c>
      <c r="F96" s="239" t="str">
        <f>IF(Fragebogen!F289="","",Fragebogen!F289)</f>
        <v/>
      </c>
      <c r="G96" s="239" t="str">
        <f>IF(Fragebogen!G289="","",Fragebogen!G289)</f>
        <v/>
      </c>
      <c r="H96" s="239" t="str">
        <f>IF(Fragebogen!H289="","",Fragebogen!H289)</f>
        <v/>
      </c>
      <c r="I96" s="239" t="str">
        <f>IF(Fragebogen!I289="","",Fragebogen!I289)</f>
        <v/>
      </c>
      <c r="J96" s="239" t="str">
        <f>IF(Fragebogen!J289="","",Fragebogen!J289)</f>
        <v/>
      </c>
      <c r="K96" s="239" t="str">
        <f>IF(Fragebogen!K289="","",Fragebogen!K289)</f>
        <v/>
      </c>
      <c r="L96" s="169"/>
      <c r="M96" s="169"/>
      <c r="N96" s="24"/>
      <c r="O96" s="144" t="str">
        <f>IF(Fragebogen!O311="","",Fragebogen!O311)</f>
        <v/>
      </c>
    </row>
    <row r="97" spans="1:15" ht="15" customHeight="1" x14ac:dyDescent="0.25">
      <c r="A97" s="239" t="str">
        <f>IF(Fragebogen!C312="","",Fragebogen!C312)</f>
        <v/>
      </c>
      <c r="B97" s="239" t="str">
        <f>IF(Fragebogen!B290="","",Fragebogen!B290)</f>
        <v>¨</v>
      </c>
      <c r="C97" s="239" t="str">
        <f>IF(Fragebogen!C290="","",Fragebogen!C290)</f>
        <v>9. Geschäftsvermögen</v>
      </c>
      <c r="D97" s="239" t="str">
        <f>IF(Fragebogen!D290="","",Fragebogen!D290)</f>
        <v/>
      </c>
      <c r="E97" s="239" t="str">
        <f>IF(Fragebogen!E290="","",Fragebogen!E290)</f>
        <v/>
      </c>
      <c r="F97" s="239" t="str">
        <f>IF(Fragebogen!F290="","",Fragebogen!F290)</f>
        <v/>
      </c>
      <c r="G97" s="239" t="str">
        <f>IF(Fragebogen!G290="","",Fragebogen!G290)</f>
        <v/>
      </c>
      <c r="H97" s="239" t="str">
        <f>IF(Fragebogen!H290="","",Fragebogen!H290)</f>
        <v/>
      </c>
      <c r="I97" s="239" t="str">
        <f>IF(Fragebogen!I290="","",Fragebogen!I290)</f>
        <v/>
      </c>
      <c r="J97" s="239" t="str">
        <f>IF(Fragebogen!J290="","",Fragebogen!J290)</f>
        <v/>
      </c>
      <c r="K97" s="239" t="str">
        <f>IF(Fragebogen!K290="","",Fragebogen!K290)</f>
        <v/>
      </c>
      <c r="L97" s="169"/>
      <c r="M97" s="169"/>
      <c r="N97" s="24"/>
      <c r="O97" s="144" t="str">
        <f>IF(Fragebogen!O312="","",Fragebogen!O312)</f>
        <v/>
      </c>
    </row>
    <row r="98" spans="1:15" ht="15" customHeight="1" x14ac:dyDescent="0.25">
      <c r="A98" s="239" t="str">
        <f>IF(Fragebogen!C313="","",Fragebogen!C313)</f>
        <v/>
      </c>
      <c r="B98" s="239" t="str">
        <f>IF(Fragebogen!B291="","",Fragebogen!B291)</f>
        <v/>
      </c>
      <c r="C98" s="239" t="str">
        <f>IF(Fragebogen!C291="","",Fragebogen!C291)</f>
        <v>Firma, Beteiligung:</v>
      </c>
      <c r="D98" s="239" t="str">
        <f>IF(Fragebogen!D291="","",Fragebogen!D291)</f>
        <v/>
      </c>
      <c r="E98" s="239" t="str">
        <f>IF(Fragebogen!E291="","",Fragebogen!E291)</f>
        <v/>
      </c>
      <c r="F98" s="239" t="str">
        <f>IF(Fragebogen!F291="","",Fragebogen!F291)</f>
        <v/>
      </c>
      <c r="G98" s="239" t="str">
        <f>IF(Fragebogen!G291="","",Fragebogen!G291)</f>
        <v/>
      </c>
      <c r="H98" s="239" t="str">
        <f>IF(Fragebogen!H291="","",Fragebogen!H291)</f>
        <v/>
      </c>
      <c r="I98" s="239" t="str">
        <f>IF(Fragebogen!I291="","",Fragebogen!I291)</f>
        <v/>
      </c>
      <c r="J98" s="239" t="str">
        <f>IF(Fragebogen!J291="","",Fragebogen!J291)</f>
        <v/>
      </c>
      <c r="K98" s="239" t="str">
        <f>IF(Fragebogen!K291="","",Fragebogen!K291)</f>
        <v/>
      </c>
      <c r="L98" s="169"/>
      <c r="M98" s="169"/>
      <c r="N98" s="24"/>
      <c r="O98" s="144" t="str">
        <f>IF(Fragebogen!O313="","",Fragebogen!O313)</f>
        <v/>
      </c>
    </row>
    <row r="99" spans="1:15" ht="15" customHeight="1" x14ac:dyDescent="0.25">
      <c r="A99" s="239" t="str">
        <f>IF(Fragebogen!C314="","",Fragebogen!C314)</f>
        <v/>
      </c>
      <c r="B99" s="239" t="str">
        <f>IF(Fragebogen!B292="","",Fragebogen!B292)</f>
        <v/>
      </c>
      <c r="C99" s="239" t="str">
        <f>IF(Fragebogen!C292="","",Fragebogen!C292)</f>
        <v>Belege: Gesellschaftsvertrag, letzte Bilanz und Erfolgsrechnung, steuerliche Bewertung</v>
      </c>
      <c r="D99" s="239" t="str">
        <f>IF(Fragebogen!D292="","",Fragebogen!D292)</f>
        <v/>
      </c>
      <c r="E99" s="239" t="str">
        <f>IF(Fragebogen!E292="","",Fragebogen!E292)</f>
        <v/>
      </c>
      <c r="F99" s="239" t="str">
        <f>IF(Fragebogen!F292="","",Fragebogen!F292)</f>
        <v/>
      </c>
      <c r="G99" s="239" t="str">
        <f>IF(Fragebogen!G292="","",Fragebogen!G292)</f>
        <v/>
      </c>
      <c r="H99" s="239" t="str">
        <f>IF(Fragebogen!H292="","",Fragebogen!H292)</f>
        <v/>
      </c>
      <c r="I99" s="239" t="str">
        <f>IF(Fragebogen!I292="","",Fragebogen!I292)</f>
        <v/>
      </c>
      <c r="J99" s="239" t="str">
        <f>IF(Fragebogen!J292="","",Fragebogen!J292)</f>
        <v/>
      </c>
      <c r="K99" s="239" t="str">
        <f>IF(Fragebogen!K292="","",Fragebogen!K292)</f>
        <v/>
      </c>
      <c r="L99" s="169"/>
      <c r="M99" s="169"/>
      <c r="N99" s="24"/>
      <c r="O99" s="144" t="str">
        <f>IF(Fragebogen!O314="","",Fragebogen!O314)</f>
        <v/>
      </c>
    </row>
    <row r="100" spans="1:15" ht="15" customHeight="1" x14ac:dyDescent="0.3">
      <c r="A100" s="141"/>
      <c r="B100" s="150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144"/>
    </row>
    <row r="101" spans="1:15" x14ac:dyDescent="0.25">
      <c r="A101" s="153" t="s">
        <v>136</v>
      </c>
      <c r="B101" s="93"/>
      <c r="C101" s="6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172"/>
      <c r="O101" s="144"/>
    </row>
    <row r="102" spans="1:15" x14ac:dyDescent="0.25">
      <c r="A102" s="173" t="s">
        <v>137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144"/>
    </row>
    <row r="103" spans="1:15" x14ac:dyDescent="0.25">
      <c r="A103" s="228" t="str">
        <f>IF(Fragebogen!C318="","",Fragebogen!C318)</f>
        <v/>
      </c>
      <c r="B103" s="228" t="str">
        <f>IF(Fragebogen!B296="","",Fragebogen!B296)</f>
        <v/>
      </c>
      <c r="C103" s="228" t="str">
        <f>IF(Fragebogen!C296="","",Fragebogen!C296)</f>
        <v>(Bezeichnung der Vermögenswerte, Aufbewahrungsort; inkl. Wertangabe)</v>
      </c>
      <c r="D103" s="228" t="str">
        <f>IF(Fragebogen!D296="","",Fragebogen!D296)</f>
        <v/>
      </c>
      <c r="E103" s="228" t="str">
        <f>IF(Fragebogen!E296="","",Fragebogen!E296)</f>
        <v/>
      </c>
      <c r="F103" s="228" t="str">
        <f>IF(Fragebogen!F296="","",Fragebogen!F296)</f>
        <v/>
      </c>
      <c r="G103" s="228" t="str">
        <f>IF(Fragebogen!G296="","",Fragebogen!G296)</f>
        <v/>
      </c>
      <c r="H103" s="228" t="str">
        <f>IF(Fragebogen!H296="","",Fragebogen!H296)</f>
        <v/>
      </c>
      <c r="I103" s="228" t="str">
        <f>IF(Fragebogen!I296="","",Fragebogen!I296)</f>
        <v/>
      </c>
      <c r="J103" s="228" t="str">
        <f>IF(Fragebogen!J296="","",Fragebogen!J296)</f>
        <v/>
      </c>
      <c r="K103" s="228" t="str">
        <f>IF(Fragebogen!K296="","",Fragebogen!K296)</f>
        <v/>
      </c>
      <c r="L103" s="138"/>
      <c r="M103" s="138"/>
      <c r="N103" s="32"/>
      <c r="O103" s="144" t="str">
        <f>IF(Fragebogen!O318="","",Fragebogen!O318)</f>
        <v/>
      </c>
    </row>
    <row r="104" spans="1:15" x14ac:dyDescent="0.25">
      <c r="A104" s="228" t="str">
        <f>IF(Fragebogen!C319="","",Fragebogen!C319)</f>
        <v/>
      </c>
      <c r="B104" s="228" t="str">
        <f>IF(Fragebogen!B297="","",Fragebogen!B297)</f>
        <v/>
      </c>
      <c r="C104" s="228" t="str">
        <f>IF(Fragebogen!C297="","",Fragebogen!C297)</f>
        <v/>
      </c>
      <c r="D104" s="228" t="str">
        <f>IF(Fragebogen!D297="","",Fragebogen!D297)</f>
        <v/>
      </c>
      <c r="E104" s="228" t="str">
        <f>IF(Fragebogen!E297="","",Fragebogen!E297)</f>
        <v/>
      </c>
      <c r="F104" s="228" t="str">
        <f>IF(Fragebogen!F297="","",Fragebogen!F297)</f>
        <v/>
      </c>
      <c r="G104" s="228" t="str">
        <f>IF(Fragebogen!G297="","",Fragebogen!G297)</f>
        <v/>
      </c>
      <c r="H104" s="228" t="str">
        <f>IF(Fragebogen!H297="","",Fragebogen!H297)</f>
        <v/>
      </c>
      <c r="I104" s="228" t="str">
        <f>IF(Fragebogen!I297="","",Fragebogen!I297)</f>
        <v/>
      </c>
      <c r="J104" s="228" t="str">
        <f>IF(Fragebogen!J297="","",Fragebogen!J297)</f>
        <v/>
      </c>
      <c r="K104" s="228" t="str">
        <f>IF(Fragebogen!K297="","",Fragebogen!K297)</f>
        <v/>
      </c>
      <c r="L104" s="174"/>
      <c r="M104" s="174"/>
      <c r="N104" s="32"/>
      <c r="O104" s="144" t="str">
        <f>IF(Fragebogen!O319="","",Fragebogen!O319)</f>
        <v/>
      </c>
    </row>
    <row r="105" spans="1:15" x14ac:dyDescent="0.25">
      <c r="A105" s="228" t="str">
        <f>IF(Fragebogen!C320="","",Fragebogen!C320)</f>
        <v/>
      </c>
      <c r="B105" s="228" t="str">
        <f>IF(Fragebogen!B298="","",Fragebogen!B298)</f>
        <v/>
      </c>
      <c r="C105" s="228" t="str">
        <f>IF(Fragebogen!C298="","",Fragebogen!C298)</f>
        <v/>
      </c>
      <c r="D105" s="228" t="str">
        <f>IF(Fragebogen!D298="","",Fragebogen!D298)</f>
        <v/>
      </c>
      <c r="E105" s="228" t="str">
        <f>IF(Fragebogen!E298="","",Fragebogen!E298)</f>
        <v/>
      </c>
      <c r="F105" s="228" t="str">
        <f>IF(Fragebogen!F298="","",Fragebogen!F298)</f>
        <v/>
      </c>
      <c r="G105" s="228" t="str">
        <f>IF(Fragebogen!G298="","",Fragebogen!G298)</f>
        <v/>
      </c>
      <c r="H105" s="228" t="str">
        <f>IF(Fragebogen!H298="","",Fragebogen!H298)</f>
        <v/>
      </c>
      <c r="I105" s="228" t="str">
        <f>IF(Fragebogen!I298="","",Fragebogen!I298)</f>
        <v/>
      </c>
      <c r="J105" s="228" t="str">
        <f>IF(Fragebogen!J298="","",Fragebogen!J298)</f>
        <v/>
      </c>
      <c r="K105" s="228" t="str">
        <f>IF(Fragebogen!K298="","",Fragebogen!K298)</f>
        <v/>
      </c>
      <c r="L105" s="174"/>
      <c r="M105" s="174"/>
      <c r="N105" s="32"/>
      <c r="O105" s="144" t="str">
        <f>IF(Fragebogen!O320="","",Fragebogen!O320)</f>
        <v/>
      </c>
    </row>
    <row r="106" spans="1:15" x14ac:dyDescent="0.25">
      <c r="A106" s="14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144"/>
    </row>
    <row r="107" spans="1:15" x14ac:dyDescent="0.25">
      <c r="A107" s="153" t="s">
        <v>139</v>
      </c>
      <c r="B107" s="93"/>
      <c r="C107" s="6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172"/>
      <c r="O107" s="144"/>
    </row>
    <row r="108" spans="1:15" x14ac:dyDescent="0.25">
      <c r="A108" s="173" t="s">
        <v>140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144"/>
    </row>
    <row r="109" spans="1:15" x14ac:dyDescent="0.25">
      <c r="A109" s="165" t="s">
        <v>141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144"/>
    </row>
    <row r="110" spans="1:15" x14ac:dyDescent="0.25">
      <c r="A110" s="237" t="str">
        <f>IF(Fragebogen!C326="","",Fragebogen!C326)</f>
        <v/>
      </c>
      <c r="B110" s="237" t="str">
        <f>IF(Fragebogen!B303="","",Fragebogen!B303)</f>
        <v/>
      </c>
      <c r="C110" s="237" t="str">
        <f>IF(Fragebogen!C303="","",Fragebogen!C303)</f>
        <v/>
      </c>
      <c r="D110" s="237" t="str">
        <f>IF(Fragebogen!D303="","",Fragebogen!D303)</f>
        <v/>
      </c>
      <c r="E110" s="237" t="str">
        <f>IF(Fragebogen!E303="","",Fragebogen!E303)</f>
        <v/>
      </c>
      <c r="F110" s="237" t="str">
        <f>IF(Fragebogen!F303="","",Fragebogen!F303)</f>
        <v/>
      </c>
      <c r="G110" s="237" t="str">
        <f>IF(Fragebogen!G303="","",Fragebogen!G303)</f>
        <v/>
      </c>
      <c r="H110" s="237" t="str">
        <f>IF(Fragebogen!H303="","",Fragebogen!H303)</f>
        <v/>
      </c>
      <c r="I110" s="237" t="str">
        <f>IF(Fragebogen!I303="","",Fragebogen!I303)</f>
        <v/>
      </c>
      <c r="J110" s="237" t="str">
        <f>IF(Fragebogen!J303="","",Fragebogen!J303)</f>
        <v/>
      </c>
      <c r="K110" s="237" t="str">
        <f>IF(Fragebogen!K303="","",Fragebogen!K303)</f>
        <v/>
      </c>
      <c r="L110" s="175"/>
      <c r="M110" s="175"/>
      <c r="N110" s="24"/>
      <c r="O110" s="144" t="str">
        <f>IF(Fragebogen!O326="","",Fragebogen!O326)</f>
        <v/>
      </c>
    </row>
    <row r="111" spans="1:15" x14ac:dyDescent="0.25">
      <c r="A111" s="237" t="str">
        <f>IF(Fragebogen!C327="","",Fragebogen!C327)</f>
        <v/>
      </c>
      <c r="B111" s="237" t="str">
        <f>IF(Fragebogen!B304="","",Fragebogen!B304)</f>
        <v>¨</v>
      </c>
      <c r="C111" s="237" t="str">
        <f>IF(Fragebogen!C304="","",Fragebogen!C304)</f>
        <v>1. laufende Schulden (nicht betrieben)</v>
      </c>
      <c r="D111" s="237" t="str">
        <f>IF(Fragebogen!D304="","",Fragebogen!D304)</f>
        <v/>
      </c>
      <c r="E111" s="237" t="str">
        <f>IF(Fragebogen!E304="","",Fragebogen!E304)</f>
        <v/>
      </c>
      <c r="F111" s="237" t="str">
        <f>IF(Fragebogen!F304="","",Fragebogen!F304)</f>
        <v/>
      </c>
      <c r="G111" s="237" t="str">
        <f>IF(Fragebogen!G304="","",Fragebogen!G304)</f>
        <v/>
      </c>
      <c r="H111" s="237" t="str">
        <f>IF(Fragebogen!H304="","",Fragebogen!H304)</f>
        <v/>
      </c>
      <c r="I111" s="237" t="str">
        <f>IF(Fragebogen!I304="","",Fragebogen!I304)</f>
        <v/>
      </c>
      <c r="J111" s="237" t="str">
        <f>IF(Fragebogen!J304="","",Fragebogen!J304)</f>
        <v/>
      </c>
      <c r="K111" s="237" t="str">
        <f>IF(Fragebogen!K304="","",Fragebogen!K304)</f>
        <v/>
      </c>
      <c r="L111" s="175"/>
      <c r="M111" s="175"/>
      <c r="N111" s="24"/>
      <c r="O111" s="144" t="str">
        <f>IF(Fragebogen!O327="","",Fragebogen!O327)</f>
        <v/>
      </c>
    </row>
    <row r="112" spans="1:15" x14ac:dyDescent="0.25">
      <c r="A112" s="237" t="str">
        <f>IF(Fragebogen!C328="","",Fragebogen!C328)</f>
        <v/>
      </c>
      <c r="B112" s="237" t="str">
        <f>IF(Fragebogen!B305="","",Fragebogen!B305)</f>
        <v/>
      </c>
      <c r="C112" s="237" t="str">
        <f>IF(Fragebogen!C305="","",Fragebogen!C305)</f>
        <v>(Mietzinse, Heimrechnungen Krankenkassenbeiträge etc.)</v>
      </c>
      <c r="D112" s="237" t="str">
        <f>IF(Fragebogen!D305="","",Fragebogen!D305)</f>
        <v/>
      </c>
      <c r="E112" s="237" t="str">
        <f>IF(Fragebogen!E305="","",Fragebogen!E305)</f>
        <v/>
      </c>
      <c r="F112" s="237" t="str">
        <f>IF(Fragebogen!F305="","",Fragebogen!F305)</f>
        <v/>
      </c>
      <c r="G112" s="237" t="str">
        <f>IF(Fragebogen!G305="","",Fragebogen!G305)</f>
        <v/>
      </c>
      <c r="H112" s="237" t="str">
        <f>IF(Fragebogen!H305="","",Fragebogen!H305)</f>
        <v/>
      </c>
      <c r="I112" s="237" t="str">
        <f>IF(Fragebogen!I305="","",Fragebogen!I305)</f>
        <v/>
      </c>
      <c r="J112" s="237" t="str">
        <f>IF(Fragebogen!J305="","",Fragebogen!J305)</f>
        <v/>
      </c>
      <c r="K112" s="237" t="str">
        <f>IF(Fragebogen!K305="","",Fragebogen!K305)</f>
        <v/>
      </c>
      <c r="L112" s="175"/>
      <c r="M112" s="175"/>
      <c r="N112" s="24"/>
      <c r="O112" s="144" t="str">
        <f>IF(Fragebogen!O328="","",Fragebogen!O328)</f>
        <v/>
      </c>
    </row>
    <row r="113" spans="1:15" x14ac:dyDescent="0.25">
      <c r="A113" s="237" t="str">
        <f>IF(Fragebogen!C329="","",Fragebogen!C329)</f>
        <v/>
      </c>
      <c r="B113" s="237" t="str">
        <f>IF(Fragebogen!B306="","",Fragebogen!B306)</f>
        <v/>
      </c>
      <c r="C113" s="237" t="str">
        <f>IF(Fragebogen!C306="","",Fragebogen!C306)</f>
        <v/>
      </c>
      <c r="D113" s="237" t="str">
        <f>IF(Fragebogen!D306="","",Fragebogen!D306)</f>
        <v/>
      </c>
      <c r="E113" s="237" t="str">
        <f>IF(Fragebogen!E306="","",Fragebogen!E306)</f>
        <v/>
      </c>
      <c r="F113" s="237" t="str">
        <f>IF(Fragebogen!F306="","",Fragebogen!F306)</f>
        <v/>
      </c>
      <c r="G113" s="237" t="str">
        <f>IF(Fragebogen!G306="","",Fragebogen!G306)</f>
        <v/>
      </c>
      <c r="H113" s="237" t="str">
        <f>IF(Fragebogen!H306="","",Fragebogen!H306)</f>
        <v/>
      </c>
      <c r="I113" s="237" t="str">
        <f>IF(Fragebogen!I306="","",Fragebogen!I306)</f>
        <v/>
      </c>
      <c r="J113" s="237" t="str">
        <f>IF(Fragebogen!J306="","",Fragebogen!J306)</f>
        <v/>
      </c>
      <c r="K113" s="237" t="str">
        <f>IF(Fragebogen!K306="","",Fragebogen!K306)</f>
        <v/>
      </c>
      <c r="L113" s="175"/>
      <c r="M113" s="175"/>
      <c r="N113" s="24"/>
      <c r="O113" s="144" t="str">
        <f>IF(Fragebogen!O329="","",Fragebogen!O329)</f>
        <v/>
      </c>
    </row>
    <row r="114" spans="1:15" x14ac:dyDescent="0.25">
      <c r="A114" s="237" t="str">
        <f>IF(Fragebogen!C330="","",Fragebogen!C330)</f>
        <v/>
      </c>
      <c r="B114" s="237" t="str">
        <f>IF(Fragebogen!B307="","",Fragebogen!B307)</f>
        <v/>
      </c>
      <c r="C114" s="237" t="str">
        <f>IF(Fragebogen!C307="","",Fragebogen!C307)</f>
        <v/>
      </c>
      <c r="D114" s="237" t="str">
        <f>IF(Fragebogen!D307="","",Fragebogen!D307)</f>
        <v/>
      </c>
      <c r="E114" s="237" t="str">
        <f>IF(Fragebogen!E307="","",Fragebogen!E307)</f>
        <v/>
      </c>
      <c r="F114" s="237" t="str">
        <f>IF(Fragebogen!F307="","",Fragebogen!F307)</f>
        <v/>
      </c>
      <c r="G114" s="237" t="str">
        <f>IF(Fragebogen!G307="","",Fragebogen!G307)</f>
        <v/>
      </c>
      <c r="H114" s="237" t="str">
        <f>IF(Fragebogen!H307="","",Fragebogen!H307)</f>
        <v/>
      </c>
      <c r="I114" s="237" t="str">
        <f>IF(Fragebogen!I307="","",Fragebogen!I307)</f>
        <v/>
      </c>
      <c r="J114" s="237" t="str">
        <f>IF(Fragebogen!J307="","",Fragebogen!J307)</f>
        <v/>
      </c>
      <c r="K114" s="237" t="str">
        <f>IF(Fragebogen!K307="","",Fragebogen!K307)</f>
        <v/>
      </c>
      <c r="L114" s="175"/>
      <c r="M114" s="175"/>
      <c r="N114" s="24"/>
      <c r="O114" s="144" t="str">
        <f>IF(Fragebogen!O330="","",Fragebogen!O330)</f>
        <v/>
      </c>
    </row>
    <row r="115" spans="1:15" x14ac:dyDescent="0.25">
      <c r="A115" s="141"/>
      <c r="B115" s="32"/>
      <c r="C115" s="154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144"/>
    </row>
    <row r="116" spans="1:15" x14ac:dyDescent="0.25">
      <c r="A116" s="153" t="s">
        <v>244</v>
      </c>
      <c r="B116" s="93"/>
      <c r="C116" s="6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144"/>
    </row>
    <row r="117" spans="1:15" x14ac:dyDescent="0.25">
      <c r="A117" s="237" t="str">
        <f>IF(Fragebogen!C334="","",Fragebogen!C334)</f>
        <v/>
      </c>
      <c r="B117" s="237" t="str">
        <f>IF(Fragebogen!B310="","",Fragebogen!B310)</f>
        <v/>
      </c>
      <c r="C117" s="237" t="str">
        <f>IF(Fragebogen!C310="","",Fragebogen!C310)</f>
        <v/>
      </c>
      <c r="D117" s="237" t="str">
        <f>IF(Fragebogen!D310="","",Fragebogen!D310)</f>
        <v/>
      </c>
      <c r="E117" s="237" t="str">
        <f>IF(Fragebogen!E310="","",Fragebogen!E310)</f>
        <v/>
      </c>
      <c r="F117" s="237" t="str">
        <f>IF(Fragebogen!F310="","",Fragebogen!F310)</f>
        <v/>
      </c>
      <c r="G117" s="237" t="str">
        <f>IF(Fragebogen!G310="","",Fragebogen!G310)</f>
        <v/>
      </c>
      <c r="H117" s="237" t="str">
        <f>IF(Fragebogen!H310="","",Fragebogen!H310)</f>
        <v/>
      </c>
      <c r="I117" s="237" t="str">
        <f>IF(Fragebogen!I310="","",Fragebogen!I310)</f>
        <v/>
      </c>
      <c r="J117" s="237" t="str">
        <f>IF(Fragebogen!J310="","",Fragebogen!J310)</f>
        <v/>
      </c>
      <c r="K117" s="237" t="str">
        <f>IF(Fragebogen!K310="","",Fragebogen!K310)</f>
        <v/>
      </c>
      <c r="L117" s="175"/>
      <c r="M117" s="175"/>
      <c r="N117" s="32"/>
      <c r="O117" s="144" t="str">
        <f>IF(Fragebogen!O334="","",Fragebogen!O334)</f>
        <v/>
      </c>
    </row>
    <row r="118" spans="1:15" x14ac:dyDescent="0.25">
      <c r="A118" s="237" t="str">
        <f>IF(Fragebogen!C335="","",Fragebogen!C335)</f>
        <v/>
      </c>
      <c r="B118" s="237" t="str">
        <f>IF(Fragebogen!B311="","",Fragebogen!B311)</f>
        <v/>
      </c>
      <c r="C118" s="237" t="str">
        <f>IF(Fragebogen!C311="","",Fragebogen!C311)</f>
        <v/>
      </c>
      <c r="D118" s="237" t="str">
        <f>IF(Fragebogen!D311="","",Fragebogen!D311)</f>
        <v/>
      </c>
      <c r="E118" s="237" t="str">
        <f>IF(Fragebogen!E311="","",Fragebogen!E311)</f>
        <v/>
      </c>
      <c r="F118" s="237" t="str">
        <f>IF(Fragebogen!F311="","",Fragebogen!F311)</f>
        <v/>
      </c>
      <c r="G118" s="237" t="str">
        <f>IF(Fragebogen!G311="","",Fragebogen!G311)</f>
        <v/>
      </c>
      <c r="H118" s="237" t="str">
        <f>IF(Fragebogen!H311="","",Fragebogen!H311)</f>
        <v/>
      </c>
      <c r="I118" s="237" t="str">
        <f>IF(Fragebogen!I311="","",Fragebogen!I311)</f>
        <v/>
      </c>
      <c r="J118" s="237" t="str">
        <f>IF(Fragebogen!J311="","",Fragebogen!J311)</f>
        <v/>
      </c>
      <c r="K118" s="237" t="str">
        <f>IF(Fragebogen!K311="","",Fragebogen!K311)</f>
        <v/>
      </c>
      <c r="L118" s="175"/>
      <c r="M118" s="175"/>
      <c r="N118" s="32"/>
      <c r="O118" s="144" t="str">
        <f>IF(Fragebogen!O335="","",Fragebogen!O335)</f>
        <v/>
      </c>
    </row>
    <row r="119" spans="1:15" x14ac:dyDescent="0.25">
      <c r="A119" s="237" t="str">
        <f>IF(Fragebogen!C336="","",Fragebogen!C336)</f>
        <v/>
      </c>
      <c r="B119" s="237" t="str">
        <f>IF(Fragebogen!B312="","",Fragebogen!B312)</f>
        <v/>
      </c>
      <c r="C119" s="237" t="str">
        <f>IF(Fragebogen!C312="","",Fragebogen!C312)</f>
        <v/>
      </c>
      <c r="D119" s="237" t="str">
        <f>IF(Fragebogen!D312="","",Fragebogen!D312)</f>
        <v/>
      </c>
      <c r="E119" s="237" t="str">
        <f>IF(Fragebogen!E312="","",Fragebogen!E312)</f>
        <v/>
      </c>
      <c r="F119" s="237" t="str">
        <f>IF(Fragebogen!F312="","",Fragebogen!F312)</f>
        <v/>
      </c>
      <c r="G119" s="237" t="str">
        <f>IF(Fragebogen!G312="","",Fragebogen!G312)</f>
        <v/>
      </c>
      <c r="H119" s="237" t="str">
        <f>IF(Fragebogen!H312="","",Fragebogen!H312)</f>
        <v/>
      </c>
      <c r="I119" s="237" t="str">
        <f>IF(Fragebogen!I312="","",Fragebogen!I312)</f>
        <v/>
      </c>
      <c r="J119" s="237" t="str">
        <f>IF(Fragebogen!J312="","",Fragebogen!J312)</f>
        <v/>
      </c>
      <c r="K119" s="237" t="str">
        <f>IF(Fragebogen!K312="","",Fragebogen!K312)</f>
        <v/>
      </c>
      <c r="L119" s="175"/>
      <c r="M119" s="175"/>
      <c r="N119" s="32"/>
      <c r="O119" s="144" t="str">
        <f>IF(Fragebogen!O336="","",Fragebogen!O336)</f>
        <v/>
      </c>
    </row>
    <row r="120" spans="1:15" x14ac:dyDescent="0.25">
      <c r="A120" s="237" t="str">
        <f>IF(Fragebogen!C337="","",Fragebogen!C337)</f>
        <v/>
      </c>
      <c r="B120" s="237" t="str">
        <f>IF(Fragebogen!B313="","",Fragebogen!B313)</f>
        <v/>
      </c>
      <c r="C120" s="237" t="str">
        <f>IF(Fragebogen!C313="","",Fragebogen!C313)</f>
        <v/>
      </c>
      <c r="D120" s="237" t="str">
        <f>IF(Fragebogen!D313="","",Fragebogen!D313)</f>
        <v/>
      </c>
      <c r="E120" s="237" t="str">
        <f>IF(Fragebogen!E313="","",Fragebogen!E313)</f>
        <v/>
      </c>
      <c r="F120" s="237" t="str">
        <f>IF(Fragebogen!F313="","",Fragebogen!F313)</f>
        <v/>
      </c>
      <c r="G120" s="237" t="str">
        <f>IF(Fragebogen!G313="","",Fragebogen!G313)</f>
        <v/>
      </c>
      <c r="H120" s="237" t="str">
        <f>IF(Fragebogen!H313="","",Fragebogen!H313)</f>
        <v/>
      </c>
      <c r="I120" s="237" t="str">
        <f>IF(Fragebogen!I313="","",Fragebogen!I313)</f>
        <v/>
      </c>
      <c r="J120" s="237" t="str">
        <f>IF(Fragebogen!J313="","",Fragebogen!J313)</f>
        <v/>
      </c>
      <c r="K120" s="237" t="str">
        <f>IF(Fragebogen!K313="","",Fragebogen!K313)</f>
        <v/>
      </c>
      <c r="L120" s="175"/>
      <c r="M120" s="175"/>
      <c r="N120" s="32"/>
      <c r="O120" s="144" t="str">
        <f>IF(Fragebogen!O337="","",Fragebogen!O337)</f>
        <v/>
      </c>
    </row>
    <row r="121" spans="1:15" x14ac:dyDescent="0.25">
      <c r="A121" s="237" t="str">
        <f>IF(Fragebogen!C338="","",Fragebogen!C338)</f>
        <v/>
      </c>
      <c r="B121" s="237" t="str">
        <f>IF(Fragebogen!B314="","",Fragebogen!B314)</f>
        <v/>
      </c>
      <c r="C121" s="237" t="str">
        <f>IF(Fragebogen!C314="","",Fragebogen!C314)</f>
        <v/>
      </c>
      <c r="D121" s="237" t="str">
        <f>IF(Fragebogen!D314="","",Fragebogen!D314)</f>
        <v/>
      </c>
      <c r="E121" s="237" t="str">
        <f>IF(Fragebogen!E314="","",Fragebogen!E314)</f>
        <v/>
      </c>
      <c r="F121" s="237" t="str">
        <f>IF(Fragebogen!F314="","",Fragebogen!F314)</f>
        <v/>
      </c>
      <c r="G121" s="237" t="str">
        <f>IF(Fragebogen!G314="","",Fragebogen!G314)</f>
        <v/>
      </c>
      <c r="H121" s="237" t="str">
        <f>IF(Fragebogen!H314="","",Fragebogen!H314)</f>
        <v/>
      </c>
      <c r="I121" s="237" t="str">
        <f>IF(Fragebogen!I314="","",Fragebogen!I314)</f>
        <v/>
      </c>
      <c r="J121" s="237" t="str">
        <f>IF(Fragebogen!J314="","",Fragebogen!J314)</f>
        <v/>
      </c>
      <c r="K121" s="237" t="str">
        <f>IF(Fragebogen!K314="","",Fragebogen!K314)</f>
        <v/>
      </c>
      <c r="L121" s="175"/>
      <c r="M121" s="175"/>
      <c r="N121" s="32"/>
      <c r="O121" s="144" t="str">
        <f>IF(Fragebogen!O338="","",Fragebogen!O338)</f>
        <v/>
      </c>
    </row>
    <row r="122" spans="1:15" x14ac:dyDescent="0.25">
      <c r="A122" s="140"/>
      <c r="B122" s="32"/>
      <c r="C122" s="154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176"/>
    </row>
    <row r="123" spans="1:15" ht="30.75" customHeight="1" thickBot="1" x14ac:dyDescent="0.3">
      <c r="A123" s="170" t="s">
        <v>143</v>
      </c>
      <c r="B123" s="61"/>
      <c r="C123" s="177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47">
        <f>SUM(O87:O122)</f>
        <v>0</v>
      </c>
    </row>
    <row r="124" spans="1:15" x14ac:dyDescent="0.25">
      <c r="A124" s="140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63"/>
    </row>
    <row r="125" spans="1:15" ht="30.75" customHeight="1" thickBot="1" x14ac:dyDescent="0.3">
      <c r="A125" s="170" t="str">
        <f>IF(O125&gt;0,"REINVERMÖGEN","SCHULDENÜBERSCHUSS")</f>
        <v>SCHULDENÜBERSCHUSS</v>
      </c>
      <c r="B125" s="32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71"/>
      <c r="O125" s="178">
        <f>O86-O123</f>
        <v>0</v>
      </c>
    </row>
    <row r="126" spans="1:15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61"/>
    </row>
    <row r="127" spans="1:15" x14ac:dyDescent="0.25">
      <c r="A127" s="153" t="s">
        <v>77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61"/>
    </row>
    <row r="128" spans="1:15" x14ac:dyDescent="0.25">
      <c r="A128" s="92" t="str">
        <f>Fragebogen!B157</f>
        <v>¨</v>
      </c>
      <c r="B128" s="163" t="s">
        <v>78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32"/>
      <c r="N128" s="32"/>
      <c r="O128" s="61"/>
    </row>
    <row r="129" spans="1:15" x14ac:dyDescent="0.25">
      <c r="A129" s="24"/>
      <c r="B129" s="24" t="s">
        <v>79</v>
      </c>
      <c r="C129" s="24"/>
      <c r="D129" s="24"/>
      <c r="E129" s="24"/>
      <c r="F129" s="24"/>
      <c r="G129" s="228" t="str">
        <f>IF(Fragebogen!H158="","",Fragebogen!H158)</f>
        <v/>
      </c>
      <c r="H129" s="228"/>
      <c r="I129" s="228"/>
      <c r="J129" s="228"/>
      <c r="K129" s="228"/>
      <c r="L129" s="228"/>
      <c r="M129" s="32"/>
      <c r="N129" s="32"/>
      <c r="O129" s="61"/>
    </row>
    <row r="130" spans="1:15" x14ac:dyDescent="0.25">
      <c r="A130" s="24"/>
      <c r="B130" s="24" t="s">
        <v>80</v>
      </c>
      <c r="C130" s="24"/>
      <c r="D130" s="24"/>
      <c r="E130" s="24"/>
      <c r="F130" s="24"/>
      <c r="G130" s="228" t="str">
        <f>IF(Fragebogen!H159="","",Fragebogen!H159)</f>
        <v/>
      </c>
      <c r="H130" s="228"/>
      <c r="I130" s="228"/>
      <c r="J130" s="228"/>
      <c r="K130" s="228"/>
      <c r="L130" s="228"/>
      <c r="M130" s="32"/>
      <c r="N130" s="32"/>
      <c r="O130" s="61"/>
    </row>
    <row r="131" spans="1:15" x14ac:dyDescent="0.25">
      <c r="A131" s="26"/>
      <c r="B131" s="179" t="s">
        <v>81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32"/>
      <c r="N131" s="32"/>
      <c r="O131" s="61"/>
    </row>
    <row r="132" spans="1:15" x14ac:dyDescent="0.25">
      <c r="A132" s="24"/>
      <c r="B132" s="15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32"/>
      <c r="N132" s="32"/>
      <c r="O132" s="61"/>
    </row>
    <row r="133" spans="1:15" x14ac:dyDescent="0.25">
      <c r="A133" s="92" t="str">
        <f>Fragebogen!B162</f>
        <v>¨</v>
      </c>
      <c r="B133" s="163" t="s">
        <v>82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32"/>
      <c r="N133" s="32"/>
      <c r="O133" s="61"/>
    </row>
    <row r="134" spans="1:15" x14ac:dyDescent="0.25">
      <c r="A134" s="24"/>
      <c r="B134" s="24" t="s">
        <v>83</v>
      </c>
      <c r="C134" s="24"/>
      <c r="D134" s="24"/>
      <c r="E134" s="24"/>
      <c r="F134" s="24"/>
      <c r="G134" s="238" t="str">
        <f>IF(Fragebogen!H163="","",Fragebogen!H163)</f>
        <v/>
      </c>
      <c r="H134" s="238"/>
      <c r="I134" s="238"/>
      <c r="J134" s="238"/>
      <c r="K134" s="238"/>
      <c r="L134" s="238"/>
      <c r="M134" s="32"/>
      <c r="N134" s="32"/>
      <c r="O134" s="61"/>
    </row>
    <row r="135" spans="1:15" x14ac:dyDescent="0.25">
      <c r="A135" s="24"/>
      <c r="B135" s="24" t="s">
        <v>226</v>
      </c>
      <c r="C135" s="24"/>
      <c r="D135" s="24"/>
      <c r="E135" s="24"/>
      <c r="F135" s="24"/>
      <c r="G135" s="228" t="str">
        <f>IF(Fragebogen!H164="","",Fragebogen!H164)</f>
        <v/>
      </c>
      <c r="H135" s="228"/>
      <c r="I135" s="228"/>
      <c r="J135" s="228"/>
      <c r="K135" s="228"/>
      <c r="L135" s="228"/>
      <c r="M135" s="32"/>
      <c r="N135" s="32"/>
      <c r="O135" s="61"/>
    </row>
    <row r="136" spans="1:15" x14ac:dyDescent="0.25">
      <c r="A136" s="26"/>
      <c r="B136" s="179" t="s">
        <v>84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32"/>
      <c r="N136" s="32"/>
      <c r="O136" s="61"/>
    </row>
    <row r="137" spans="1:15" x14ac:dyDescent="0.25">
      <c r="A137" s="24"/>
      <c r="B137" s="15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32"/>
      <c r="N137" s="32"/>
      <c r="O137" s="61"/>
    </row>
    <row r="138" spans="1:15" x14ac:dyDescent="0.25">
      <c r="A138" s="92" t="str">
        <f>Fragebogen!B167</f>
        <v>¨</v>
      </c>
      <c r="B138" s="163" t="s">
        <v>85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32"/>
      <c r="N138" s="32"/>
      <c r="O138" s="61"/>
    </row>
    <row r="139" spans="1:15" x14ac:dyDescent="0.25">
      <c r="A139" s="30"/>
      <c r="B139" s="180" t="s">
        <v>229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61"/>
    </row>
    <row r="140" spans="1:15" x14ac:dyDescent="0.25">
      <c r="A140" s="30"/>
      <c r="B140" s="180" t="s">
        <v>230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61"/>
    </row>
    <row r="141" spans="1:15" x14ac:dyDescent="0.25">
      <c r="A141" s="30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61"/>
    </row>
    <row r="142" spans="1:15" x14ac:dyDescent="0.25">
      <c r="A142" s="32"/>
      <c r="B142" s="24" t="s">
        <v>86</v>
      </c>
      <c r="C142" s="32"/>
      <c r="D142" s="32"/>
      <c r="E142" s="32"/>
      <c r="F142" s="32"/>
      <c r="G142" s="235" t="str">
        <f>IF(Fragebogen!H171="","",Fragebogen!H171)</f>
        <v/>
      </c>
      <c r="H142" s="236"/>
      <c r="I142" s="236"/>
      <c r="J142" s="236"/>
      <c r="K142" s="236"/>
      <c r="L142" s="236"/>
      <c r="M142" s="32"/>
      <c r="N142" s="32"/>
      <c r="O142" s="61"/>
    </row>
    <row r="143" spans="1:15" x14ac:dyDescent="0.25">
      <c r="A143" s="32"/>
      <c r="B143" s="24" t="s">
        <v>87</v>
      </c>
      <c r="C143" s="32"/>
      <c r="D143" s="32"/>
      <c r="E143" s="32"/>
      <c r="F143" s="32"/>
      <c r="G143" s="235" t="str">
        <f>IF(Fragebogen!H172="","",Fragebogen!H172)</f>
        <v/>
      </c>
      <c r="H143" s="236"/>
      <c r="I143" s="236"/>
      <c r="J143" s="236"/>
      <c r="K143" s="236"/>
      <c r="L143" s="236"/>
      <c r="M143" s="32"/>
      <c r="N143" s="32"/>
      <c r="O143" s="61"/>
    </row>
    <row r="144" spans="1:15" x14ac:dyDescent="0.25">
      <c r="A144" s="34"/>
      <c r="B144" s="179" t="s">
        <v>88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2"/>
      <c r="N144" s="32"/>
      <c r="O144" s="61"/>
    </row>
    <row r="145" spans="1:15" x14ac:dyDescent="0.25">
      <c r="A145" s="32"/>
      <c r="B145" s="15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61"/>
    </row>
    <row r="146" spans="1:15" x14ac:dyDescent="0.25">
      <c r="A146" s="92" t="str">
        <f>Fragebogen!B175</f>
        <v>¨</v>
      </c>
      <c r="B146" s="163" t="s">
        <v>89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32"/>
      <c r="N146" s="32"/>
      <c r="O146" s="61"/>
    </row>
    <row r="147" spans="1:15" x14ac:dyDescent="0.25">
      <c r="A147" s="166"/>
      <c r="B147" s="180" t="s">
        <v>231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32"/>
      <c r="N147" s="32"/>
      <c r="O147" s="61"/>
    </row>
    <row r="148" spans="1:15" x14ac:dyDescent="0.25">
      <c r="A148" s="166"/>
      <c r="B148" s="180" t="s">
        <v>232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32"/>
      <c r="N148" s="32"/>
      <c r="O148" s="61"/>
    </row>
    <row r="149" spans="1:15" x14ac:dyDescent="0.25">
      <c r="A149" s="166"/>
      <c r="B149" s="180" t="s">
        <v>233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32"/>
      <c r="N149" s="32"/>
      <c r="O149" s="61"/>
    </row>
    <row r="150" spans="1:15" x14ac:dyDescent="0.25">
      <c r="A150" s="166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32"/>
      <c r="N150" s="32"/>
      <c r="O150" s="61"/>
    </row>
    <row r="151" spans="1:15" x14ac:dyDescent="0.25">
      <c r="A151" s="24"/>
      <c r="B151" s="24" t="s">
        <v>90</v>
      </c>
      <c r="C151" s="24"/>
      <c r="D151" s="24"/>
      <c r="E151" s="24"/>
      <c r="F151" s="24"/>
      <c r="G151" s="228" t="str">
        <f>IF(Fragebogen!H180="","",Fragebogen!H180)</f>
        <v/>
      </c>
      <c r="H151" s="228"/>
      <c r="I151" s="228"/>
      <c r="J151" s="228"/>
      <c r="K151" s="228"/>
      <c r="L151" s="228"/>
      <c r="M151" s="32"/>
      <c r="N151" s="32"/>
      <c r="O151" s="61"/>
    </row>
    <row r="152" spans="1:15" x14ac:dyDescent="0.25">
      <c r="A152" s="24"/>
      <c r="B152" s="24" t="s">
        <v>91</v>
      </c>
      <c r="C152" s="24"/>
      <c r="D152" s="24"/>
      <c r="E152" s="24"/>
      <c r="F152" s="24"/>
      <c r="G152" s="228" t="str">
        <f>IF(Fragebogen!H181="","",Fragebogen!H181)</f>
        <v/>
      </c>
      <c r="H152" s="228"/>
      <c r="I152" s="228"/>
      <c r="J152" s="228"/>
      <c r="K152" s="228"/>
      <c r="L152" s="228"/>
      <c r="M152" s="32"/>
      <c r="N152" s="32"/>
      <c r="O152" s="61"/>
    </row>
    <row r="153" spans="1:15" x14ac:dyDescent="0.25">
      <c r="A153" s="26"/>
      <c r="B153" s="26" t="s">
        <v>92</v>
      </c>
      <c r="C153" s="26"/>
      <c r="D153" s="26"/>
      <c r="E153" s="26"/>
      <c r="F153" s="26"/>
      <c r="G153" s="240" t="str">
        <f>IF(Fragebogen!H182="","",Fragebogen!H182)</f>
        <v/>
      </c>
      <c r="H153" s="240"/>
      <c r="I153" s="240"/>
      <c r="J153" s="240"/>
      <c r="K153" s="240"/>
      <c r="L153" s="240"/>
      <c r="M153" s="32"/>
      <c r="N153" s="32"/>
      <c r="O153" s="61"/>
    </row>
    <row r="154" spans="1:15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32"/>
      <c r="N154" s="32"/>
      <c r="O154" s="61"/>
    </row>
    <row r="155" spans="1:15" x14ac:dyDescent="0.25">
      <c r="A155" s="92" t="str">
        <f>Fragebogen!B184</f>
        <v>¨</v>
      </c>
      <c r="B155" s="163" t="s">
        <v>93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32"/>
      <c r="N155" s="32"/>
      <c r="O155" s="61"/>
    </row>
    <row r="156" spans="1:15" x14ac:dyDescent="0.25">
      <c r="A156" s="24"/>
      <c r="B156" s="24" t="s">
        <v>227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32"/>
      <c r="N156" s="32"/>
      <c r="O156" s="61"/>
    </row>
    <row r="157" spans="1:15" x14ac:dyDescent="0.25">
      <c r="A157" s="24"/>
      <c r="B157" s="24" t="s">
        <v>47</v>
      </c>
      <c r="C157" s="228" t="str">
        <f>IF(Fragebogen!D186="","",Fragebogen!D186)</f>
        <v/>
      </c>
      <c r="D157" s="228"/>
      <c r="E157" s="228"/>
      <c r="F157" s="228"/>
      <c r="G157" s="228"/>
      <c r="H157" s="228"/>
      <c r="I157" s="228"/>
      <c r="J157" s="228"/>
      <c r="K157" s="228"/>
      <c r="L157" s="228"/>
      <c r="M157" s="32"/>
      <c r="N157" s="32"/>
      <c r="O157" s="61"/>
    </row>
    <row r="158" spans="1:15" x14ac:dyDescent="0.25">
      <c r="A158" s="26"/>
      <c r="B158" s="26" t="s">
        <v>94</v>
      </c>
      <c r="C158" s="240" t="str">
        <f>IF(Fragebogen!D187="","",Fragebogen!D187)</f>
        <v/>
      </c>
      <c r="D158" s="240"/>
      <c r="E158" s="240"/>
      <c r="F158" s="240"/>
      <c r="G158" s="240"/>
      <c r="H158" s="240"/>
      <c r="I158" s="240"/>
      <c r="J158" s="240"/>
      <c r="K158" s="240"/>
      <c r="L158" s="240"/>
      <c r="M158" s="32"/>
      <c r="N158" s="32"/>
      <c r="O158" s="61"/>
    </row>
    <row r="159" spans="1:15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32"/>
      <c r="N159" s="32"/>
      <c r="O159" s="61"/>
    </row>
    <row r="160" spans="1:15" x14ac:dyDescent="0.25">
      <c r="A160" s="92" t="str">
        <f>Fragebogen!B189</f>
        <v>¨</v>
      </c>
      <c r="B160" s="163" t="s">
        <v>95</v>
      </c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32"/>
      <c r="N160" s="32"/>
      <c r="O160" s="61"/>
    </row>
    <row r="161" spans="1:15" x14ac:dyDescent="0.25">
      <c r="A161" s="166"/>
      <c r="B161" s="180" t="s">
        <v>96</v>
      </c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32"/>
      <c r="N161" s="32"/>
      <c r="O161" s="61"/>
    </row>
    <row r="162" spans="1:15" x14ac:dyDescent="0.25">
      <c r="A162" s="24"/>
      <c r="B162" s="244" t="str">
        <f>IF(Fragebogen!C191="","",Fragebogen!C191)</f>
        <v/>
      </c>
      <c r="C162" s="244"/>
      <c r="D162" s="244"/>
      <c r="E162" s="244"/>
      <c r="F162" s="244"/>
      <c r="G162" s="244"/>
      <c r="H162" s="244"/>
      <c r="I162" s="244"/>
      <c r="J162" s="244"/>
      <c r="K162" s="244"/>
      <c r="L162" s="244"/>
      <c r="M162" s="32"/>
      <c r="N162" s="32"/>
      <c r="O162" s="61"/>
    </row>
    <row r="163" spans="1:15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61"/>
    </row>
    <row r="164" spans="1:15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61"/>
    </row>
    <row r="165" spans="1:15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61"/>
    </row>
    <row r="166" spans="1:15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61"/>
    </row>
    <row r="167" spans="1:15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61"/>
    </row>
    <row r="168" spans="1:15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61"/>
    </row>
    <row r="169" spans="1:15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61"/>
    </row>
    <row r="170" spans="1:15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61"/>
    </row>
    <row r="171" spans="1:15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61"/>
    </row>
    <row r="172" spans="1:15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61"/>
    </row>
    <row r="173" spans="1:15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61"/>
    </row>
    <row r="174" spans="1:15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61"/>
    </row>
    <row r="175" spans="1:15" x14ac:dyDescent="0.25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</row>
    <row r="176" spans="1:15" x14ac:dyDescent="0.25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</row>
    <row r="177" spans="1:15" x14ac:dyDescent="0.2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</row>
    <row r="178" spans="1:15" x14ac:dyDescent="0.2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</row>
    <row r="179" spans="1:15" x14ac:dyDescent="0.2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</row>
    <row r="180" spans="1:15" x14ac:dyDescent="0.2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</row>
    <row r="181" spans="1:15" x14ac:dyDescent="0.2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</row>
    <row r="182" spans="1:15" x14ac:dyDescent="0.2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</row>
    <row r="183" spans="1:15" x14ac:dyDescent="0.2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</row>
    <row r="184" spans="1:15" x14ac:dyDescent="0.2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</row>
    <row r="185" spans="1:15" x14ac:dyDescent="0.2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</row>
    <row r="186" spans="1:15" x14ac:dyDescent="0.25">
      <c r="A186" s="64" t="s">
        <v>172</v>
      </c>
      <c r="B186" s="61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1"/>
      <c r="N186" s="61"/>
      <c r="O186" s="61"/>
    </row>
    <row r="187" spans="1:15" x14ac:dyDescent="0.25">
      <c r="A187" s="95" t="str">
        <f>Fragebogen!A355</f>
        <v>¨</v>
      </c>
      <c r="B187" s="245" t="s">
        <v>167</v>
      </c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61"/>
    </row>
    <row r="188" spans="1:15" x14ac:dyDescent="0.25">
      <c r="A188" s="64"/>
      <c r="B188" s="65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1"/>
      <c r="N188" s="61"/>
      <c r="O188" s="61"/>
    </row>
    <row r="189" spans="1:15" x14ac:dyDescent="0.25">
      <c r="A189" s="95" t="str">
        <f>Fragebogen!E355</f>
        <v>¨</v>
      </c>
      <c r="B189" s="245" t="s">
        <v>168</v>
      </c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61"/>
    </row>
    <row r="190" spans="1:15" x14ac:dyDescent="0.25">
      <c r="A190" s="64"/>
      <c r="B190" s="61" t="s">
        <v>169</v>
      </c>
      <c r="C190" s="64"/>
      <c r="D190" s="246" t="str">
        <f>IF(Fragebogen!K355="","",Fragebogen!K355)</f>
        <v/>
      </c>
      <c r="E190" s="246" t="str">
        <f>IF([1]Fragebogen!F383="","",[1]Fragebogen!F383)</f>
        <v/>
      </c>
      <c r="F190" s="246" t="str">
        <f>IF([1]Fragebogen!G383="","",[1]Fragebogen!G383)</f>
        <v/>
      </c>
      <c r="G190" s="246" t="str">
        <f>IF([1]Fragebogen!H383="","",[1]Fragebogen!H383)</f>
        <v/>
      </c>
      <c r="H190" s="246" t="str">
        <f>IF([1]Fragebogen!I383="","",[1]Fragebogen!I383)</f>
        <v/>
      </c>
      <c r="I190" s="246" t="str">
        <f>IF([1]Fragebogen!J383="","",[1]Fragebogen!J383)</f>
        <v/>
      </c>
      <c r="J190" s="246" t="str">
        <f>IF([1]Fragebogen!K383="","",[1]Fragebogen!K383)</f>
        <v/>
      </c>
      <c r="K190" s="246" t="str">
        <f>IF([1]Fragebogen!L383="","",[1]Fragebogen!L383)</f>
        <v/>
      </c>
      <c r="L190" s="246" t="str">
        <f>IF([1]Fragebogen!M383="","",[1]Fragebogen!M383)</f>
        <v/>
      </c>
      <c r="M190" s="246" t="str">
        <f>IF([1]Fragebogen!N383="","",[1]Fragebogen!N383)</f>
        <v/>
      </c>
      <c r="N190" s="246" t="str">
        <f>IF([1]Fragebogen!O383="","",[1]Fragebogen!O383)</f>
        <v/>
      </c>
      <c r="O190" s="61"/>
    </row>
    <row r="191" spans="1:15" x14ac:dyDescent="0.25">
      <c r="A191" s="64"/>
      <c r="B191" s="61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1"/>
      <c r="N191" s="61"/>
      <c r="O191" s="61"/>
    </row>
    <row r="192" spans="1:15" x14ac:dyDescent="0.25">
      <c r="A192" s="64"/>
      <c r="B192" s="61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1"/>
      <c r="N192" s="61"/>
      <c r="O192" s="61"/>
    </row>
    <row r="193" spans="1:15" x14ac:dyDescent="0.25">
      <c r="A193" s="64" t="s">
        <v>144</v>
      </c>
      <c r="B193" s="61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1"/>
      <c r="N193" s="61"/>
      <c r="O193" s="61"/>
    </row>
    <row r="194" spans="1:15" x14ac:dyDescent="0.25">
      <c r="A194" s="64"/>
      <c r="B194" s="61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1"/>
      <c r="N194" s="61"/>
      <c r="O194" s="61"/>
    </row>
    <row r="195" spans="1:15" x14ac:dyDescent="0.25">
      <c r="A195" s="64"/>
      <c r="B195" s="61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1"/>
      <c r="N195" s="61"/>
      <c r="O195" s="61"/>
    </row>
    <row r="196" spans="1:15" x14ac:dyDescent="0.25">
      <c r="A196" s="64"/>
      <c r="B196" s="61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1"/>
      <c r="N196" s="61"/>
      <c r="O196" s="61"/>
    </row>
    <row r="197" spans="1:15" x14ac:dyDescent="0.25">
      <c r="A197" s="64"/>
      <c r="B197" s="61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1"/>
      <c r="N197" s="61"/>
      <c r="O197" s="61"/>
    </row>
    <row r="198" spans="1:15" x14ac:dyDescent="0.25">
      <c r="A198" s="243"/>
      <c r="B198" s="243"/>
      <c r="C198" s="243"/>
      <c r="D198" s="243"/>
      <c r="E198" s="243"/>
      <c r="F198" s="243"/>
      <c r="G198" s="61"/>
      <c r="H198" s="243"/>
      <c r="I198" s="243"/>
      <c r="J198" s="243"/>
      <c r="K198" s="243"/>
      <c r="L198" s="243"/>
      <c r="M198" s="243"/>
      <c r="N198" s="243"/>
    </row>
    <row r="199" spans="1:15" x14ac:dyDescent="0.25">
      <c r="A199" s="61" t="s">
        <v>147</v>
      </c>
      <c r="B199" s="61"/>
      <c r="C199" s="61"/>
      <c r="D199" s="61"/>
      <c r="E199" s="61"/>
      <c r="F199" s="61"/>
      <c r="G199" s="61"/>
      <c r="H199" s="61" t="s">
        <v>174</v>
      </c>
      <c r="I199" s="61"/>
      <c r="J199" s="61"/>
      <c r="K199" s="61"/>
      <c r="L199" s="61"/>
      <c r="M199" s="61"/>
      <c r="N199" s="61"/>
      <c r="O199" s="61"/>
    </row>
    <row r="200" spans="1:15" x14ac:dyDescent="0.25">
      <c r="A200" s="66" t="s">
        <v>170</v>
      </c>
      <c r="B200" s="67"/>
      <c r="C200" s="67"/>
      <c r="D200" s="67"/>
      <c r="E200" s="67"/>
      <c r="F200" s="67"/>
      <c r="G200" s="67"/>
      <c r="H200" s="66" t="s">
        <v>146</v>
      </c>
      <c r="I200" s="67"/>
      <c r="J200" s="67"/>
      <c r="K200" s="67"/>
      <c r="L200" s="67"/>
      <c r="M200" s="67"/>
      <c r="N200" s="67"/>
      <c r="O200" s="61"/>
    </row>
    <row r="201" spans="1:15" x14ac:dyDescent="0.25">
      <c r="A201" s="64"/>
      <c r="B201" s="61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1"/>
      <c r="N201" s="61"/>
      <c r="O201" s="61"/>
    </row>
    <row r="202" spans="1:15" x14ac:dyDescent="0.25">
      <c r="A202" s="244"/>
      <c r="B202" s="244"/>
      <c r="C202" s="244"/>
      <c r="D202" s="244"/>
      <c r="E202" s="244"/>
      <c r="F202" s="244"/>
      <c r="G202" s="61"/>
      <c r="H202" s="244"/>
      <c r="I202" s="244"/>
      <c r="J202" s="244"/>
      <c r="K202" s="244"/>
      <c r="L202" s="244"/>
      <c r="M202" s="244"/>
      <c r="N202" s="244"/>
      <c r="O202" s="61"/>
    </row>
    <row r="203" spans="1:15" x14ac:dyDescent="0.25">
      <c r="A203" s="243"/>
      <c r="B203" s="243"/>
      <c r="C203" s="243"/>
      <c r="D203" s="243"/>
      <c r="E203" s="243"/>
      <c r="F203" s="243"/>
      <c r="G203" s="61"/>
      <c r="H203" s="243"/>
      <c r="I203" s="243"/>
      <c r="J203" s="243"/>
      <c r="K203" s="243"/>
      <c r="L203" s="243"/>
      <c r="M203" s="243"/>
      <c r="N203" s="243"/>
      <c r="O203" s="61"/>
    </row>
    <row r="204" spans="1:15" x14ac:dyDescent="0.25">
      <c r="A204" s="61" t="s">
        <v>147</v>
      </c>
      <c r="B204" s="61"/>
      <c r="C204" s="61"/>
      <c r="D204" s="61"/>
      <c r="E204" s="61"/>
      <c r="F204" s="61"/>
      <c r="G204" s="61"/>
      <c r="H204" s="61" t="s">
        <v>174</v>
      </c>
      <c r="I204" s="61"/>
      <c r="J204" s="61"/>
      <c r="K204" s="61"/>
      <c r="L204" s="61"/>
      <c r="M204" s="61"/>
      <c r="N204" s="61"/>
      <c r="O204" s="61"/>
    </row>
    <row r="205" spans="1:15" x14ac:dyDescent="0.25">
      <c r="A205" s="66" t="s">
        <v>170</v>
      </c>
      <c r="B205" s="67"/>
      <c r="C205" s="67"/>
      <c r="D205" s="67"/>
      <c r="E205" s="67"/>
      <c r="F205" s="67"/>
      <c r="G205" s="67"/>
      <c r="H205" s="66" t="s">
        <v>171</v>
      </c>
      <c r="I205" s="67"/>
      <c r="J205" s="67"/>
      <c r="K205" s="67"/>
      <c r="L205" s="67"/>
      <c r="M205" s="67"/>
      <c r="N205" s="67"/>
      <c r="O205" s="61"/>
    </row>
    <row r="206" spans="1:15" x14ac:dyDescent="0.25">
      <c r="A206" s="66"/>
      <c r="B206" s="67"/>
      <c r="C206" s="67"/>
      <c r="D206" s="67"/>
      <c r="E206" s="67"/>
      <c r="F206" s="67"/>
      <c r="G206" s="67"/>
      <c r="H206" s="66"/>
      <c r="I206" s="67"/>
      <c r="J206" s="67"/>
      <c r="K206" s="67"/>
      <c r="L206" s="67"/>
      <c r="M206" s="67"/>
      <c r="N206" s="67"/>
      <c r="O206" s="61"/>
    </row>
    <row r="207" spans="1:15" x14ac:dyDescent="0.25">
      <c r="A207" s="66"/>
      <c r="B207" s="67"/>
      <c r="C207" s="67"/>
      <c r="D207" s="67"/>
      <c r="E207" s="67"/>
      <c r="F207" s="67"/>
      <c r="G207" s="67"/>
      <c r="H207" s="66"/>
      <c r="I207" s="67"/>
      <c r="J207" s="67"/>
      <c r="K207" s="67"/>
      <c r="L207" s="67"/>
      <c r="M207" s="67"/>
      <c r="N207" s="67"/>
      <c r="O207" s="61"/>
    </row>
    <row r="208" spans="1:15" x14ac:dyDescent="0.25">
      <c r="A208" s="66"/>
      <c r="B208" s="67"/>
      <c r="C208" s="67"/>
      <c r="D208" s="67"/>
      <c r="E208" s="67"/>
      <c r="F208" s="67"/>
      <c r="G208" s="67"/>
      <c r="H208" s="66"/>
      <c r="I208" s="67"/>
      <c r="J208" s="67"/>
      <c r="K208" s="67"/>
      <c r="L208" s="67"/>
      <c r="M208" s="67"/>
      <c r="N208" s="67"/>
      <c r="O208" s="61"/>
    </row>
    <row r="209" spans="1:15" x14ac:dyDescent="0.25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</row>
    <row r="210" spans="1:15" x14ac:dyDescent="0.25">
      <c r="A210" s="243"/>
      <c r="B210" s="243"/>
      <c r="C210" s="243"/>
      <c r="D210" s="243"/>
      <c r="E210" s="243"/>
      <c r="F210" s="243"/>
      <c r="G210" s="61"/>
      <c r="H210" s="243"/>
      <c r="I210" s="243"/>
      <c r="J210" s="243"/>
      <c r="K210" s="243"/>
      <c r="L210" s="243"/>
      <c r="M210" s="243"/>
      <c r="N210" s="243"/>
    </row>
    <row r="211" spans="1:15" x14ac:dyDescent="0.25">
      <c r="A211" s="61" t="s">
        <v>147</v>
      </c>
      <c r="B211" s="61"/>
      <c r="C211" s="61"/>
      <c r="D211" s="61"/>
      <c r="E211" s="61"/>
      <c r="F211" s="61"/>
      <c r="G211" s="61"/>
      <c r="H211" s="61" t="s">
        <v>174</v>
      </c>
      <c r="I211" s="61"/>
      <c r="J211" s="61"/>
      <c r="K211" s="61"/>
      <c r="L211" s="61"/>
      <c r="M211" s="61"/>
      <c r="N211" s="61"/>
      <c r="O211" s="61"/>
    </row>
    <row r="212" spans="1:15" x14ac:dyDescent="0.25">
      <c r="A212" s="66" t="s">
        <v>170</v>
      </c>
      <c r="B212" s="67"/>
      <c r="C212" s="67"/>
      <c r="D212" s="67"/>
      <c r="E212" s="67"/>
      <c r="F212" s="67"/>
      <c r="G212" s="67"/>
      <c r="H212" s="66" t="s">
        <v>173</v>
      </c>
      <c r="I212" s="61"/>
      <c r="J212" s="61"/>
      <c r="K212" s="61"/>
      <c r="L212" s="61"/>
      <c r="M212" s="61"/>
      <c r="N212" s="61"/>
      <c r="O212" s="61"/>
    </row>
    <row r="213" spans="1:15" x14ac:dyDescent="0.25">
      <c r="A213" s="66"/>
      <c r="B213" s="67"/>
      <c r="C213" s="67"/>
      <c r="D213" s="67"/>
      <c r="E213" s="67"/>
      <c r="F213" s="67"/>
      <c r="G213" s="67"/>
      <c r="H213" s="66"/>
      <c r="I213" s="61"/>
      <c r="J213" s="61"/>
      <c r="K213" s="61"/>
      <c r="L213" s="61"/>
      <c r="M213" s="61"/>
      <c r="N213" s="61"/>
      <c r="O213" s="61"/>
    </row>
    <row r="214" spans="1:15" x14ac:dyDescent="0.25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</row>
    <row r="215" spans="1:15" x14ac:dyDescent="0.25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</row>
    <row r="216" spans="1:15" x14ac:dyDescent="0.25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</row>
    <row r="217" spans="1:15" x14ac:dyDescent="0.25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</row>
    <row r="218" spans="1:15" x14ac:dyDescent="0.25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</row>
    <row r="219" spans="1:15" x14ac:dyDescent="0.25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</row>
    <row r="220" spans="1:1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</row>
    <row r="221" spans="1:1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</row>
    <row r="222" spans="1:15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</row>
    <row r="223" spans="1:15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</row>
    <row r="224" spans="1:15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</row>
    <row r="225" spans="1:15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</row>
    <row r="226" spans="1:15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</row>
    <row r="227" spans="1:15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</row>
    <row r="228" spans="1:15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</row>
    <row r="229" spans="1:15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</row>
    <row r="230" spans="1:15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</row>
    <row r="231" spans="1:15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</row>
    <row r="232" spans="1:15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</row>
    <row r="233" spans="1:15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</row>
    <row r="234" spans="1:15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</row>
    <row r="235" spans="1:15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</row>
    <row r="236" spans="1:15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</row>
    <row r="237" spans="1:15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</row>
    <row r="238" spans="1:15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</row>
    <row r="239" spans="1:15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</row>
    <row r="240" spans="1:15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</row>
    <row r="241" spans="1:15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</row>
    <row r="242" spans="1:15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</row>
    <row r="243" spans="1:15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</row>
  </sheetData>
  <sheetProtection sheet="1" objects="1" scenarios="1"/>
  <mergeCells count="90">
    <mergeCell ref="A28:K28"/>
    <mergeCell ref="A29:K29"/>
    <mergeCell ref="A30:K30"/>
    <mergeCell ref="K6:O6"/>
    <mergeCell ref="F13:O13"/>
    <mergeCell ref="F14:O14"/>
    <mergeCell ref="F15:O15"/>
    <mergeCell ref="F16:O16"/>
    <mergeCell ref="F17:O17"/>
    <mergeCell ref="K1:O1"/>
    <mergeCell ref="K2:O2"/>
    <mergeCell ref="K3:O3"/>
    <mergeCell ref="K4:O4"/>
    <mergeCell ref="K5:O5"/>
    <mergeCell ref="A203:F203"/>
    <mergeCell ref="H203:N203"/>
    <mergeCell ref="A210:F210"/>
    <mergeCell ref="H210:N210"/>
    <mergeCell ref="B162:L162"/>
    <mergeCell ref="B187:N187"/>
    <mergeCell ref="B189:N189"/>
    <mergeCell ref="D190:N190"/>
    <mergeCell ref="A198:F198"/>
    <mergeCell ref="H198:N198"/>
    <mergeCell ref="A202:F202"/>
    <mergeCell ref="H202:N202"/>
    <mergeCell ref="C48:K48"/>
    <mergeCell ref="A31:K31"/>
    <mergeCell ref="C157:L157"/>
    <mergeCell ref="C158:L158"/>
    <mergeCell ref="A32:K32"/>
    <mergeCell ref="A33:K33"/>
    <mergeCell ref="A34:K34"/>
    <mergeCell ref="A35:K35"/>
    <mergeCell ref="A36:K36"/>
    <mergeCell ref="A39:K39"/>
    <mergeCell ref="A40:K40"/>
    <mergeCell ref="A41:K41"/>
    <mergeCell ref="A42:K42"/>
    <mergeCell ref="A43:K43"/>
    <mergeCell ref="A44:K44"/>
    <mergeCell ref="D47:K47"/>
    <mergeCell ref="F73:K73"/>
    <mergeCell ref="C49:K49"/>
    <mergeCell ref="F52:K52"/>
    <mergeCell ref="F53:K53"/>
    <mergeCell ref="F54:K54"/>
    <mergeCell ref="C58:L58"/>
    <mergeCell ref="C59:L59"/>
    <mergeCell ref="C60:G60"/>
    <mergeCell ref="H60:K60"/>
    <mergeCell ref="C68:K68"/>
    <mergeCell ref="C69:K69"/>
    <mergeCell ref="F72:K72"/>
    <mergeCell ref="F74:K74"/>
    <mergeCell ref="A78:K78"/>
    <mergeCell ref="G151:L151"/>
    <mergeCell ref="G152:L152"/>
    <mergeCell ref="G153:L153"/>
    <mergeCell ref="D81:K81"/>
    <mergeCell ref="A84:K84"/>
    <mergeCell ref="A85:K85"/>
    <mergeCell ref="A91:K91"/>
    <mergeCell ref="A92:K92"/>
    <mergeCell ref="G143:L143"/>
    <mergeCell ref="A93:K93"/>
    <mergeCell ref="A94:K94"/>
    <mergeCell ref="A95:K95"/>
    <mergeCell ref="A96:K96"/>
    <mergeCell ref="A97:K97"/>
    <mergeCell ref="A98:K98"/>
    <mergeCell ref="A99:K99"/>
    <mergeCell ref="A103:K103"/>
    <mergeCell ref="A104:K104"/>
    <mergeCell ref="G135:L135"/>
    <mergeCell ref="A105:K105"/>
    <mergeCell ref="A110:K110"/>
    <mergeCell ref="A111:K111"/>
    <mergeCell ref="G142:L142"/>
    <mergeCell ref="A112:K112"/>
    <mergeCell ref="A113:K113"/>
    <mergeCell ref="A114:K114"/>
    <mergeCell ref="A117:K117"/>
    <mergeCell ref="A118:K118"/>
    <mergeCell ref="A119:K119"/>
    <mergeCell ref="A120:K120"/>
    <mergeCell ref="A121:K121"/>
    <mergeCell ref="G129:L129"/>
    <mergeCell ref="G130:L130"/>
    <mergeCell ref="G134:L134"/>
  </mergeCells>
  <pageMargins left="0.9055118110236221" right="0.51181102362204722" top="0.39370078740157483" bottom="0.39370078740157483" header="0.31496062992125984" footer="0.27559055118110237"/>
  <pageSetup paperSize="9" scale="90" fitToHeight="0" orientation="portrait" r:id="rId1"/>
  <headerFooter>
    <oddHeader xml:space="preserve">&amp;C
</oddHeader>
    <oddFooter>&amp;L&amp;8&amp;Z&amp;F&amp;R&amp;8&amp;P von &amp;N</oddFooter>
  </headerFooter>
  <rowBreaks count="3" manualBreakCount="3">
    <brk id="49" max="16383" man="1"/>
    <brk id="86" max="16383" man="1"/>
    <brk id="12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S53"/>
  <sheetViews>
    <sheetView view="pageLayout" zoomScaleNormal="100" workbookViewId="0">
      <selection activeCell="J4" sqref="J4:O4"/>
    </sheetView>
  </sheetViews>
  <sheetFormatPr baseColWidth="10" defaultRowHeight="15" x14ac:dyDescent="0.25"/>
  <cols>
    <col min="1" max="18" width="5.7109375" customWidth="1"/>
  </cols>
  <sheetData>
    <row r="1" spans="1:16" ht="14.25" customHeight="1" x14ac:dyDescent="0.25">
      <c r="J1" s="247" t="s">
        <v>0</v>
      </c>
      <c r="K1" s="247"/>
      <c r="L1" s="247"/>
      <c r="M1" s="247"/>
      <c r="N1" s="247"/>
      <c r="O1" s="247"/>
      <c r="P1" s="103"/>
    </row>
    <row r="2" spans="1:16" ht="14.25" customHeight="1" x14ac:dyDescent="0.25">
      <c r="J2" s="247" t="s">
        <v>259</v>
      </c>
      <c r="K2" s="247"/>
      <c r="L2" s="247"/>
      <c r="M2" s="247"/>
      <c r="N2" s="247"/>
      <c r="O2" s="247"/>
      <c r="P2" s="103"/>
    </row>
    <row r="3" spans="1:16" ht="14.25" customHeight="1" x14ac:dyDescent="0.25">
      <c r="J3" s="247" t="s">
        <v>260</v>
      </c>
      <c r="K3" s="247"/>
      <c r="L3" s="247"/>
      <c r="M3" s="247"/>
      <c r="N3" s="247"/>
      <c r="O3" s="247"/>
      <c r="P3" s="103"/>
    </row>
    <row r="4" spans="1:16" ht="14.25" customHeight="1" x14ac:dyDescent="0.25">
      <c r="J4" s="248"/>
      <c r="K4" s="248"/>
      <c r="L4" s="248"/>
      <c r="M4" s="248"/>
      <c r="N4" s="248"/>
      <c r="O4" s="248"/>
      <c r="P4" s="105"/>
    </row>
    <row r="5" spans="1:16" ht="14.25" customHeight="1" x14ac:dyDescent="0.25">
      <c r="J5" s="247" t="s">
        <v>261</v>
      </c>
      <c r="K5" s="247"/>
      <c r="L5" s="247"/>
      <c r="M5" s="247"/>
      <c r="N5" s="247"/>
      <c r="O5" s="247"/>
      <c r="P5" s="103"/>
    </row>
    <row r="6" spans="1:16" ht="14.25" customHeight="1" x14ac:dyDescent="0.25">
      <c r="J6" s="249" t="s">
        <v>1</v>
      </c>
      <c r="K6" s="249"/>
      <c r="L6" s="249"/>
      <c r="M6" s="249"/>
      <c r="N6" s="249"/>
      <c r="O6" s="249"/>
      <c r="P6" s="104"/>
    </row>
    <row r="8" spans="1:16" ht="18" x14ac:dyDescent="0.25">
      <c r="A8" s="102" t="s">
        <v>190</v>
      </c>
    </row>
    <row r="9" spans="1:16" x14ac:dyDescent="0.25">
      <c r="A9" s="96" t="s">
        <v>208</v>
      </c>
    </row>
    <row r="10" spans="1:16" x14ac:dyDescent="0.25">
      <c r="A10" s="96"/>
    </row>
    <row r="11" spans="1:16" x14ac:dyDescent="0.25">
      <c r="A11" s="97" t="s">
        <v>191</v>
      </c>
    </row>
    <row r="12" spans="1:16" ht="26.25" customHeight="1" x14ac:dyDescent="0.25">
      <c r="A12" s="121" t="s">
        <v>13</v>
      </c>
      <c r="B12" s="112" t="s">
        <v>192</v>
      </c>
      <c r="C12" s="113"/>
      <c r="D12" s="113"/>
      <c r="E12" s="113"/>
      <c r="F12" s="113"/>
      <c r="G12" s="113"/>
      <c r="H12" s="114" t="s">
        <v>193</v>
      </c>
      <c r="J12" s="115"/>
      <c r="K12" s="115"/>
      <c r="L12" s="115"/>
      <c r="M12" s="115"/>
      <c r="N12" s="115"/>
      <c r="O12" s="115"/>
      <c r="P12" s="115"/>
    </row>
    <row r="13" spans="1:16" ht="26.25" customHeight="1" x14ac:dyDescent="0.25">
      <c r="A13" s="121" t="s">
        <v>13</v>
      </c>
      <c r="B13" s="112" t="s">
        <v>194</v>
      </c>
      <c r="C13" s="113"/>
      <c r="D13" s="113"/>
      <c r="E13" s="113"/>
      <c r="F13" s="113"/>
      <c r="G13" s="113"/>
      <c r="H13" s="114" t="s">
        <v>195</v>
      </c>
      <c r="J13" s="115"/>
      <c r="K13" s="115"/>
      <c r="L13" s="115"/>
      <c r="M13" s="115"/>
      <c r="N13" s="115"/>
      <c r="O13" s="115"/>
      <c r="P13" s="115"/>
    </row>
    <row r="14" spans="1:16" ht="26.25" customHeight="1" x14ac:dyDescent="0.25">
      <c r="A14" s="121" t="s">
        <v>13</v>
      </c>
      <c r="B14" s="112" t="s">
        <v>196</v>
      </c>
      <c r="C14" s="113"/>
      <c r="D14" s="113"/>
      <c r="E14" s="113"/>
      <c r="F14" s="113"/>
      <c r="G14" s="113"/>
      <c r="H14" s="252" t="s">
        <v>209</v>
      </c>
      <c r="I14" s="252"/>
      <c r="J14" s="252"/>
      <c r="K14" s="252"/>
      <c r="L14" s="252"/>
      <c r="M14" s="252"/>
      <c r="N14" s="252"/>
      <c r="O14" s="252"/>
      <c r="P14" s="118"/>
    </row>
    <row r="15" spans="1:16" ht="26.25" customHeight="1" x14ac:dyDescent="0.25">
      <c r="A15" s="121" t="s">
        <v>13</v>
      </c>
      <c r="B15" s="255"/>
      <c r="C15" s="255"/>
      <c r="D15" s="255"/>
      <c r="E15" s="255"/>
      <c r="F15" s="255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16" spans="1:16" ht="15" customHeight="1" x14ac:dyDescent="0.25">
      <c r="A16" s="98"/>
      <c r="B16" s="12"/>
      <c r="C16" s="12"/>
      <c r="D16" s="12"/>
      <c r="E16" s="12"/>
      <c r="F16" s="12"/>
      <c r="G16" s="106"/>
    </row>
    <row r="17" spans="1:19" x14ac:dyDescent="0.25">
      <c r="A17" s="100"/>
    </row>
    <row r="18" spans="1:19" x14ac:dyDescent="0.25">
      <c r="A18" s="97" t="s">
        <v>197</v>
      </c>
    </row>
    <row r="19" spans="1:19" ht="26.25" customHeight="1" x14ac:dyDescent="0.25">
      <c r="A19" s="121" t="s">
        <v>13</v>
      </c>
      <c r="B19" s="112" t="s">
        <v>188</v>
      </c>
      <c r="C19" s="113"/>
      <c r="D19" s="113"/>
      <c r="E19" s="113"/>
      <c r="F19" s="113"/>
      <c r="G19" s="113"/>
      <c r="H19" s="113"/>
      <c r="I19" s="113"/>
      <c r="S19" s="113"/>
    </row>
    <row r="20" spans="1:19" ht="26.25" customHeight="1" x14ac:dyDescent="0.25">
      <c r="A20" s="121" t="s">
        <v>13</v>
      </c>
      <c r="B20" s="112" t="s">
        <v>198</v>
      </c>
      <c r="C20" s="113"/>
      <c r="D20" s="255"/>
      <c r="E20" s="255"/>
      <c r="F20" s="255"/>
      <c r="G20" s="255"/>
      <c r="H20" s="114" t="s">
        <v>199</v>
      </c>
    </row>
    <row r="21" spans="1:19" ht="30.75" customHeight="1" x14ac:dyDescent="0.25">
      <c r="B21" s="253" t="s">
        <v>200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119"/>
    </row>
    <row r="22" spans="1:19" ht="15" customHeight="1" x14ac:dyDescent="0.2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3" spans="1:19" ht="15" customHeight="1" x14ac:dyDescent="0.25">
      <c r="A23" s="100"/>
    </row>
    <row r="24" spans="1:19" x14ac:dyDescent="0.25">
      <c r="A24" s="97" t="s">
        <v>201</v>
      </c>
    </row>
    <row r="25" spans="1:19" ht="15" customHeight="1" x14ac:dyDescent="0.25">
      <c r="A25" s="254" t="s">
        <v>210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120"/>
    </row>
    <row r="26" spans="1:19" ht="15" customHeight="1" x14ac:dyDescent="0.25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120"/>
    </row>
    <row r="27" spans="1:19" ht="15" customHeight="1" x14ac:dyDescent="0.25">
      <c r="A27" s="254"/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120"/>
    </row>
    <row r="28" spans="1:19" ht="12.75" customHeight="1" x14ac:dyDescent="0.25">
      <c r="A28" s="96"/>
    </row>
    <row r="29" spans="1:19" ht="15" customHeight="1" x14ac:dyDescent="0.25">
      <c r="A29" s="108" t="s">
        <v>202</v>
      </c>
    </row>
    <row r="30" spans="1:19" ht="12.75" customHeight="1" x14ac:dyDescent="0.25">
      <c r="A30" s="99"/>
    </row>
    <row r="31" spans="1:19" ht="15" customHeight="1" x14ac:dyDescent="0.25">
      <c r="A31" s="116" t="s">
        <v>203</v>
      </c>
      <c r="M31" s="121" t="s">
        <v>13</v>
      </c>
      <c r="N31" s="99" t="s">
        <v>211</v>
      </c>
    </row>
    <row r="32" spans="1:19" ht="13.5" customHeight="1" x14ac:dyDescent="0.25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</row>
    <row r="33" spans="1:18" ht="13.5" customHeight="1" x14ac:dyDescent="0.25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</row>
    <row r="34" spans="1:18" ht="13.5" customHeight="1" x14ac:dyDescent="0.2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</row>
    <row r="35" spans="1:18" ht="13.5" customHeight="1" x14ac:dyDescent="0.25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1:18" ht="13.5" customHeight="1" x14ac:dyDescent="0.25">
      <c r="A36" s="117" t="s">
        <v>204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1" t="s">
        <v>13</v>
      </c>
      <c r="N36" s="111" t="s">
        <v>211</v>
      </c>
    </row>
    <row r="37" spans="1:18" ht="13.5" customHeight="1" x14ac:dyDescent="0.2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R37" s="98"/>
    </row>
    <row r="38" spans="1:18" ht="13.5" customHeight="1" x14ac:dyDescent="0.25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R38" s="98"/>
    </row>
    <row r="39" spans="1:18" ht="13.5" customHeight="1" x14ac:dyDescent="0.25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98"/>
      <c r="Q39" s="98"/>
      <c r="R39" s="98"/>
    </row>
    <row r="40" spans="1:18" ht="13.5" customHeight="1" x14ac:dyDescent="0.25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98"/>
      <c r="Q40" s="98"/>
      <c r="R40" s="98"/>
    </row>
    <row r="41" spans="1:18" ht="13.5" customHeight="1" x14ac:dyDescent="0.25">
      <c r="A41" s="1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98"/>
      <c r="Q41" s="98"/>
      <c r="R41" s="98"/>
    </row>
    <row r="42" spans="1:18" ht="13.5" customHeight="1" x14ac:dyDescent="0.25">
      <c r="A42" s="256"/>
      <c r="B42" s="256"/>
      <c r="C42" s="256"/>
      <c r="D42" s="256"/>
      <c r="E42" s="256"/>
      <c r="F42" s="256"/>
      <c r="G42" s="12"/>
      <c r="I42" s="257"/>
      <c r="J42" s="257"/>
      <c r="K42" s="257"/>
      <c r="L42" s="257"/>
      <c r="M42" s="257"/>
      <c r="N42" s="257"/>
      <c r="O42" s="257"/>
      <c r="P42" s="98"/>
      <c r="Q42" s="98"/>
    </row>
    <row r="43" spans="1:18" ht="13.5" customHeight="1" x14ac:dyDescent="0.25">
      <c r="A43" s="99" t="s">
        <v>205</v>
      </c>
      <c r="G43" s="12"/>
      <c r="I43" s="99" t="s">
        <v>206</v>
      </c>
      <c r="P43" s="98"/>
      <c r="Q43" s="98"/>
    </row>
    <row r="44" spans="1:18" ht="13.5" customHeight="1" x14ac:dyDescent="0.25">
      <c r="A44" s="99"/>
      <c r="G44" s="12"/>
      <c r="I44" s="99"/>
      <c r="P44" s="98"/>
      <c r="Q44" s="98"/>
    </row>
    <row r="45" spans="1:18" ht="13.5" customHeight="1" x14ac:dyDescent="0.25">
      <c r="A45" s="99"/>
      <c r="G45" s="12"/>
      <c r="I45" s="99"/>
      <c r="P45" s="98"/>
      <c r="Q45" s="98"/>
    </row>
    <row r="46" spans="1:18" ht="13.5" customHeight="1" x14ac:dyDescent="0.25">
      <c r="A46" s="256"/>
      <c r="B46" s="256"/>
      <c r="C46" s="256"/>
      <c r="D46" s="256"/>
      <c r="E46" s="256"/>
      <c r="F46" s="256"/>
      <c r="G46" s="12"/>
      <c r="I46" s="257"/>
      <c r="J46" s="257"/>
      <c r="K46" s="257"/>
      <c r="L46" s="257"/>
      <c r="M46" s="257"/>
      <c r="N46" s="257"/>
      <c r="O46" s="257"/>
      <c r="P46" s="98"/>
      <c r="Q46" s="98"/>
    </row>
    <row r="47" spans="1:18" ht="13.5" customHeight="1" x14ac:dyDescent="0.25">
      <c r="A47" s="99" t="s">
        <v>205</v>
      </c>
      <c r="G47" s="12"/>
      <c r="I47" s="99" t="s">
        <v>207</v>
      </c>
    </row>
    <row r="48" spans="1:18" ht="15" customHeight="1" x14ac:dyDescent="0.25">
      <c r="A48" s="101"/>
      <c r="G48" s="12"/>
    </row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</sheetData>
  <sheetProtection sheet="1" objects="1" scenarios="1"/>
  <mergeCells count="21">
    <mergeCell ref="A46:F46"/>
    <mergeCell ref="I46:O46"/>
    <mergeCell ref="A34:O34"/>
    <mergeCell ref="A37:O37"/>
    <mergeCell ref="A38:O38"/>
    <mergeCell ref="A39:O39"/>
    <mergeCell ref="A42:F42"/>
    <mergeCell ref="I42:O42"/>
    <mergeCell ref="A33:O33"/>
    <mergeCell ref="H14:O14"/>
    <mergeCell ref="J1:O1"/>
    <mergeCell ref="J2:O2"/>
    <mergeCell ref="J3:O3"/>
    <mergeCell ref="J4:O4"/>
    <mergeCell ref="J5:O5"/>
    <mergeCell ref="J6:O6"/>
    <mergeCell ref="B21:O21"/>
    <mergeCell ref="A25:O27"/>
    <mergeCell ref="B15:F15"/>
    <mergeCell ref="D20:G20"/>
    <mergeCell ref="A32:O32"/>
  </mergeCells>
  <pageMargins left="0.9055118110236221" right="0.70866141732283472" top="0.39370078740157483" bottom="0.39370078740157483" header="0.31496062992125984" footer="0.27559055118110237"/>
  <pageSetup paperSize="9" scale="98" fitToHeight="0" orientation="portrait" r:id="rId1"/>
  <headerFooter>
    <oddFooter>&amp;L&amp;8&amp;Z&amp;F&amp;F&amp;A&amp;R&amp;8&amp;P von 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workbookViewId="0">
      <selection activeCell="B1" sqref="B1:C1"/>
    </sheetView>
  </sheetViews>
  <sheetFormatPr baseColWidth="10" defaultRowHeight="15" x14ac:dyDescent="0.25"/>
  <cols>
    <col min="1" max="1" width="10.140625" customWidth="1"/>
    <col min="2" max="2" width="34.140625" customWidth="1"/>
    <col min="3" max="3" width="32.7109375" customWidth="1"/>
  </cols>
  <sheetData>
    <row r="1" spans="1:4" x14ac:dyDescent="0.25">
      <c r="A1" s="60" t="s">
        <v>253</v>
      </c>
      <c r="B1" s="258"/>
      <c r="C1" s="258"/>
    </row>
    <row r="3" spans="1:4" ht="18.75" x14ac:dyDescent="0.3">
      <c r="A3" s="183" t="s">
        <v>252</v>
      </c>
    </row>
    <row r="5" spans="1:4" x14ac:dyDescent="0.25">
      <c r="A5" s="184" t="s">
        <v>254</v>
      </c>
      <c r="B5" s="185" t="s">
        <v>255</v>
      </c>
      <c r="C5" s="185" t="s">
        <v>256</v>
      </c>
      <c r="D5" s="186" t="s">
        <v>257</v>
      </c>
    </row>
    <row r="6" spans="1:4" x14ac:dyDescent="0.25">
      <c r="A6" s="187"/>
      <c r="B6" s="188"/>
      <c r="C6" s="188"/>
      <c r="D6" s="189"/>
    </row>
    <row r="7" spans="1:4" x14ac:dyDescent="0.25">
      <c r="A7" s="190"/>
      <c r="B7" s="191"/>
      <c r="C7" s="191"/>
      <c r="D7" s="192"/>
    </row>
    <row r="8" spans="1:4" x14ac:dyDescent="0.25">
      <c r="A8" s="193"/>
      <c r="B8" s="191"/>
      <c r="C8" s="191"/>
      <c r="D8" s="192"/>
    </row>
    <row r="9" spans="1:4" x14ac:dyDescent="0.25">
      <c r="A9" s="190"/>
      <c r="B9" s="191"/>
      <c r="C9" s="191"/>
      <c r="D9" s="192"/>
    </row>
    <row r="10" spans="1:4" x14ac:dyDescent="0.25">
      <c r="A10" s="190"/>
      <c r="B10" s="191"/>
      <c r="C10" s="191"/>
      <c r="D10" s="192"/>
    </row>
    <row r="11" spans="1:4" x14ac:dyDescent="0.25">
      <c r="A11" s="190"/>
      <c r="B11" s="191"/>
      <c r="C11" s="191"/>
      <c r="D11" s="192"/>
    </row>
    <row r="12" spans="1:4" x14ac:dyDescent="0.25">
      <c r="A12" s="190"/>
      <c r="B12" s="191"/>
      <c r="C12" s="191"/>
      <c r="D12" s="192"/>
    </row>
    <row r="13" spans="1:4" x14ac:dyDescent="0.25">
      <c r="A13" s="190"/>
      <c r="B13" s="191"/>
      <c r="C13" s="191"/>
      <c r="D13" s="192"/>
    </row>
    <row r="14" spans="1:4" x14ac:dyDescent="0.25">
      <c r="A14" s="190"/>
      <c r="B14" s="191"/>
      <c r="C14" s="191"/>
      <c r="D14" s="192"/>
    </row>
    <row r="15" spans="1:4" x14ac:dyDescent="0.25">
      <c r="A15" s="190"/>
      <c r="B15" s="191"/>
      <c r="C15" s="191"/>
      <c r="D15" s="192"/>
    </row>
    <row r="16" spans="1:4" x14ac:dyDescent="0.25">
      <c r="A16" s="190"/>
      <c r="B16" s="191"/>
      <c r="C16" s="191"/>
      <c r="D16" s="192"/>
    </row>
    <row r="17" spans="1:4" x14ac:dyDescent="0.25">
      <c r="A17" s="190"/>
      <c r="B17" s="191"/>
      <c r="C17" s="191"/>
      <c r="D17" s="192"/>
    </row>
    <row r="18" spans="1:4" x14ac:dyDescent="0.25">
      <c r="A18" s="190"/>
      <c r="B18" s="191"/>
      <c r="C18" s="191"/>
      <c r="D18" s="192"/>
    </row>
    <row r="19" spans="1:4" x14ac:dyDescent="0.25">
      <c r="A19" s="190"/>
      <c r="B19" s="191"/>
      <c r="C19" s="191"/>
      <c r="D19" s="192"/>
    </row>
    <row r="20" spans="1:4" x14ac:dyDescent="0.25">
      <c r="A20" s="190"/>
      <c r="B20" s="191"/>
      <c r="C20" s="191"/>
      <c r="D20" s="192"/>
    </row>
    <row r="21" spans="1:4" x14ac:dyDescent="0.25">
      <c r="A21" s="190"/>
      <c r="B21" s="191"/>
      <c r="C21" s="191"/>
      <c r="D21" s="192"/>
    </row>
    <row r="22" spans="1:4" x14ac:dyDescent="0.25">
      <c r="A22" s="190"/>
      <c r="B22" s="191"/>
      <c r="C22" s="191"/>
      <c r="D22" s="192"/>
    </row>
    <row r="23" spans="1:4" x14ac:dyDescent="0.25">
      <c r="A23" s="190"/>
      <c r="B23" s="191"/>
      <c r="C23" s="191"/>
      <c r="D23" s="192"/>
    </row>
    <row r="24" spans="1:4" x14ac:dyDescent="0.25">
      <c r="A24" s="190"/>
      <c r="B24" s="191"/>
      <c r="C24" s="191"/>
      <c r="D24" s="192"/>
    </row>
    <row r="25" spans="1:4" x14ac:dyDescent="0.25">
      <c r="A25" s="190"/>
      <c r="B25" s="191"/>
      <c r="C25" s="191"/>
      <c r="D25" s="192"/>
    </row>
    <row r="26" spans="1:4" x14ac:dyDescent="0.25">
      <c r="A26" s="190"/>
      <c r="B26" s="191"/>
      <c r="C26" s="191"/>
      <c r="D26" s="192"/>
    </row>
    <row r="27" spans="1:4" x14ac:dyDescent="0.25">
      <c r="A27" s="190"/>
      <c r="B27" s="191"/>
      <c r="C27" s="191"/>
      <c r="D27" s="192"/>
    </row>
    <row r="28" spans="1:4" x14ac:dyDescent="0.25">
      <c r="A28" s="190"/>
      <c r="B28" s="191"/>
      <c r="C28" s="191"/>
      <c r="D28" s="192"/>
    </row>
    <row r="29" spans="1:4" x14ac:dyDescent="0.25">
      <c r="A29" s="190"/>
      <c r="B29" s="191"/>
      <c r="C29" s="191"/>
      <c r="D29" s="192"/>
    </row>
    <row r="30" spans="1:4" x14ac:dyDescent="0.25">
      <c r="A30" s="190"/>
      <c r="B30" s="191"/>
      <c r="C30" s="191"/>
      <c r="D30" s="192"/>
    </row>
    <row r="31" spans="1:4" x14ac:dyDescent="0.25">
      <c r="A31" s="190"/>
      <c r="B31" s="191"/>
      <c r="C31" s="191"/>
      <c r="D31" s="192"/>
    </row>
    <row r="32" spans="1:4" x14ac:dyDescent="0.25">
      <c r="A32" s="190"/>
      <c r="B32" s="191"/>
      <c r="C32" s="191"/>
      <c r="D32" s="192"/>
    </row>
    <row r="33" spans="1:4" x14ac:dyDescent="0.25">
      <c r="A33" s="190"/>
      <c r="B33" s="191"/>
      <c r="C33" s="191"/>
      <c r="D33" s="192"/>
    </row>
    <row r="34" spans="1:4" x14ac:dyDescent="0.25">
      <c r="A34" s="190"/>
      <c r="B34" s="191"/>
      <c r="C34" s="191"/>
      <c r="D34" s="192"/>
    </row>
    <row r="35" spans="1:4" x14ac:dyDescent="0.25">
      <c r="A35" s="190"/>
      <c r="B35" s="191"/>
      <c r="C35" s="191"/>
      <c r="D35" s="192"/>
    </row>
    <row r="36" spans="1:4" x14ac:dyDescent="0.25">
      <c r="A36" s="190"/>
      <c r="B36" s="191"/>
      <c r="C36" s="191"/>
      <c r="D36" s="192"/>
    </row>
    <row r="37" spans="1:4" x14ac:dyDescent="0.25">
      <c r="A37" s="190"/>
      <c r="B37" s="191"/>
      <c r="C37" s="191"/>
      <c r="D37" s="192"/>
    </row>
    <row r="38" spans="1:4" x14ac:dyDescent="0.25">
      <c r="A38" s="190"/>
      <c r="B38" s="191"/>
      <c r="C38" s="191"/>
      <c r="D38" s="192"/>
    </row>
    <row r="39" spans="1:4" x14ac:dyDescent="0.25">
      <c r="A39" s="190"/>
      <c r="B39" s="191"/>
      <c r="C39" s="191"/>
      <c r="D39" s="192"/>
    </row>
    <row r="40" spans="1:4" x14ac:dyDescent="0.25">
      <c r="A40" s="190"/>
      <c r="B40" s="191"/>
      <c r="C40" s="191"/>
      <c r="D40" s="192"/>
    </row>
    <row r="41" spans="1:4" x14ac:dyDescent="0.25">
      <c r="A41" s="190"/>
      <c r="B41" s="191"/>
      <c r="C41" s="191"/>
      <c r="D41" s="192"/>
    </row>
    <row r="42" spans="1:4" x14ac:dyDescent="0.25">
      <c r="A42" s="190"/>
      <c r="B42" s="191"/>
      <c r="C42" s="191"/>
      <c r="D42" s="192"/>
    </row>
    <row r="43" spans="1:4" x14ac:dyDescent="0.25">
      <c r="A43" s="190"/>
      <c r="B43" s="191"/>
      <c r="C43" s="191"/>
      <c r="D43" s="192"/>
    </row>
    <row r="44" spans="1:4" x14ac:dyDescent="0.25">
      <c r="A44" s="190"/>
      <c r="B44" s="191"/>
      <c r="C44" s="191"/>
      <c r="D44" s="192"/>
    </row>
    <row r="45" spans="1:4" x14ac:dyDescent="0.25">
      <c r="A45" s="190"/>
      <c r="B45" s="191"/>
      <c r="C45" s="191"/>
      <c r="D45" s="192"/>
    </row>
    <row r="46" spans="1:4" x14ac:dyDescent="0.25">
      <c r="A46" s="190"/>
      <c r="B46" s="191"/>
      <c r="C46" s="191"/>
      <c r="D46" s="192"/>
    </row>
    <row r="47" spans="1:4" x14ac:dyDescent="0.25">
      <c r="A47" s="190"/>
      <c r="B47" s="191"/>
      <c r="C47" s="191"/>
      <c r="D47" s="192"/>
    </row>
    <row r="48" spans="1:4" x14ac:dyDescent="0.25">
      <c r="A48" s="190"/>
      <c r="B48" s="191"/>
      <c r="C48" s="191"/>
      <c r="D48" s="192"/>
    </row>
    <row r="49" spans="1:4" x14ac:dyDescent="0.25">
      <c r="A49" s="194"/>
      <c r="B49" s="195"/>
      <c r="C49" s="195"/>
      <c r="D49" s="196"/>
    </row>
    <row r="50" spans="1:4" ht="15.75" thickBot="1" x14ac:dyDescent="0.3">
      <c r="A50" s="197"/>
      <c r="B50" s="198" t="s">
        <v>258</v>
      </c>
      <c r="C50" s="198"/>
      <c r="D50" s="199">
        <f>SUM(D6:D49)</f>
        <v>0</v>
      </c>
    </row>
  </sheetData>
  <sheetProtection sheet="1" objects="1" scenarios="1"/>
  <mergeCells count="1">
    <mergeCell ref="B1:C1"/>
  </mergeCells>
  <pageMargins left="0.70866141732283472" right="0.70866141732283472" top="0.78740157480314965" bottom="0.78740157480314965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Instruktion</vt:lpstr>
      <vt:lpstr>Fragebogen</vt:lpstr>
      <vt:lpstr>Inventar</vt:lpstr>
      <vt:lpstr>güterrechtliche Verhältnisse</vt:lpstr>
      <vt:lpstr>Beiblatt</vt:lpstr>
      <vt:lpstr>Fragebogen!Drucktitel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Stücheli, Hubert</dc:creator>
  <cp:lastModifiedBy>sandra.lampart</cp:lastModifiedBy>
  <cp:lastPrinted>2015-10-27T09:25:11Z</cp:lastPrinted>
  <dcterms:created xsi:type="dcterms:W3CDTF">2015-07-22T12:02:46Z</dcterms:created>
  <dcterms:modified xsi:type="dcterms:W3CDTF">2020-01-20T12:12:11Z</dcterms:modified>
</cp:coreProperties>
</file>